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40" windowHeight="5775" activeTab="1"/>
  </bookViews>
  <sheets>
    <sheet name="Лист1" sheetId="1" r:id="rId1"/>
    <sheet name="Лист2" sheetId="2" r:id="rId2"/>
  </sheets>
  <definedNames>
    <definedName name="_xlnm.Print_Area" localSheetId="0">'Лист1'!$A$1:$H$195</definedName>
  </definedNames>
  <calcPr fullCalcOnLoad="1"/>
</workbook>
</file>

<file path=xl/sharedStrings.xml><?xml version="1.0" encoding="utf-8"?>
<sst xmlns="http://schemas.openxmlformats.org/spreadsheetml/2006/main" count="240" uniqueCount="55">
  <si>
    <t>Отчет</t>
  </si>
  <si>
    <t>Оценка</t>
  </si>
  <si>
    <t>Прогноз</t>
  </si>
  <si>
    <t>Показатели</t>
  </si>
  <si>
    <t>строительство</t>
  </si>
  <si>
    <t>другие виды</t>
  </si>
  <si>
    <t>Таблица 1.</t>
  </si>
  <si>
    <t>(в действующих ценах каждого года)</t>
  </si>
  <si>
    <t>(тыс.руб.)</t>
  </si>
  <si>
    <t>Темп к предыдущему году, %</t>
  </si>
  <si>
    <t>№</t>
  </si>
  <si>
    <t>Таблица 2.</t>
  </si>
  <si>
    <t>Финансовые показатели крупных и средних предприятий</t>
  </si>
  <si>
    <t>Таблица 3.</t>
  </si>
  <si>
    <t>Финансовые показатели малых предприятий</t>
  </si>
  <si>
    <t>Индексы-дефляторы цен, %</t>
  </si>
  <si>
    <t>в т.ч.</t>
  </si>
  <si>
    <t>Прибыль прибыльных предприятий</t>
  </si>
  <si>
    <t>Убытки убыточных предприятий</t>
  </si>
  <si>
    <t>2008 год</t>
  </si>
  <si>
    <t>2009 год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</si>
  <si>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</si>
  <si>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</si>
  <si>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</si>
  <si>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транспорт и связь</t>
  </si>
  <si>
    <t xml:space="preserve">Индекс производства, % </t>
  </si>
  <si>
    <t>Индекс-дефлятор цен, %</t>
  </si>
  <si>
    <t>Таблица 4.</t>
  </si>
  <si>
    <t xml:space="preserve">Свод основных финансовых показателей по полному кругу предприятий  </t>
  </si>
  <si>
    <t>Налогооблагаемая прибыль</t>
  </si>
  <si>
    <t xml:space="preserve">Прибыль </t>
  </si>
  <si>
    <t>* Таблица представляется  электронном виде.</t>
  </si>
  <si>
    <t>страховые компании</t>
  </si>
  <si>
    <t>банки</t>
  </si>
  <si>
    <t>Темп оборота малых предприятий в сопоставимых ценах к предыдущему году , %</t>
  </si>
  <si>
    <t>Темп объема работ  в сопост. ценах , %</t>
  </si>
  <si>
    <t>Темп роста (снижения) , %</t>
  </si>
  <si>
    <t>Темп оборота розничной торговли в сопоставимых ценах , %</t>
  </si>
  <si>
    <t>2010 год</t>
  </si>
  <si>
    <t>2011 год</t>
  </si>
  <si>
    <t>из общего объема прибыли малых предприятий:</t>
  </si>
  <si>
    <t>производство и распреде-ление электроэнергии, газа и воды</t>
  </si>
  <si>
    <t>операция с недвижимым имуществом, аренда   и предоставление услуг</t>
  </si>
  <si>
    <t>оптовая и розничная торговля</t>
  </si>
  <si>
    <t>из общего объема прибыли крупных и средних предприятий:</t>
  </si>
  <si>
    <t>Справочно: прибыль прибыльных предприятий  без учета сельского хозяйства</t>
  </si>
  <si>
    <t>VII. Финансовые показатели социально-экономического развития города (района)</t>
  </si>
  <si>
    <t>2012 год</t>
  </si>
  <si>
    <t>2013 год</t>
  </si>
  <si>
    <t>Налог на прибыль в областной бюджет</t>
  </si>
  <si>
    <t>Название предприятия СПК Федосеевский</t>
  </si>
  <si>
    <t>СПК Федосеевский</t>
  </si>
  <si>
    <t>Федосе</t>
  </si>
  <si>
    <t>евский</t>
  </si>
  <si>
    <t xml:space="preserve"> Финансовые показатели бюджетообразующих предприятий  Федосеевского сельского поселения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</si>
</sst>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6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Tahoma"/>
      <family val="2"/>
    </font>
    <font>
      <b/>
      <sz val="9"/>
      <name val="Arial Cyr"/>
      <family val="0"/>
    </font>
    <font>
      <sz val="8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164" fontId="1" fillId="0" borderId="13" xfId="0" applyNumberFormat="1" applyFont="1" applyFill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/>
    </xf>
    <xf numFmtId="164" fontId="1" fillId="0" borderId="14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left" vertical="top" wrapText="1"/>
    </xf>
    <xf numFmtId="0" fontId="8" fillId="0" borderId="15" xfId="0" applyFont="1" applyFill="1" applyBorder="1" applyAlignment="1" applyProtection="1">
      <alignment horizontal="left" vertical="center" wrapText="1" indent="1"/>
      <protection/>
    </xf>
    <xf numFmtId="0" fontId="0" fillId="0" borderId="13" xfId="0" applyFill="1" applyBorder="1" applyAlignment="1">
      <alignment/>
    </xf>
    <xf numFmtId="0" fontId="8" fillId="0" borderId="15" xfId="0" applyFont="1" applyFill="1" applyBorder="1" applyAlignment="1" applyProtection="1">
      <alignment vertical="center" wrapText="1"/>
      <protection/>
    </xf>
    <xf numFmtId="0" fontId="9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left" vertical="top" wrapText="1"/>
    </xf>
    <xf numFmtId="164" fontId="4" fillId="0" borderId="13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164" fontId="1" fillId="0" borderId="0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left" vertical="top" wrapText="1" indent="1"/>
    </xf>
    <xf numFmtId="0" fontId="10" fillId="0" borderId="13" xfId="0" applyFont="1" applyFill="1" applyBorder="1" applyAlignment="1">
      <alignment horizontal="left" vertical="top" wrapText="1" indent="1"/>
    </xf>
    <xf numFmtId="164" fontId="0" fillId="0" borderId="14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11" fillId="0" borderId="14" xfId="0" applyNumberFormat="1" applyFont="1" applyFill="1" applyBorder="1" applyAlignment="1">
      <alignment/>
    </xf>
    <xf numFmtId="164" fontId="11" fillId="0" borderId="13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left" vertical="top" wrapText="1" indent="1"/>
    </xf>
    <xf numFmtId="0" fontId="6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 indent="1"/>
    </xf>
    <xf numFmtId="164" fontId="1" fillId="0" borderId="16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 indent="1"/>
    </xf>
    <xf numFmtId="0" fontId="4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6"/>
  <sheetViews>
    <sheetView view="pageBreakPreview" zoomScaleSheetLayoutView="100" zoomScalePageLayoutView="0" workbookViewId="0" topLeftCell="A1">
      <selection activeCell="A130" sqref="A130:H197"/>
    </sheetView>
  </sheetViews>
  <sheetFormatPr defaultColWidth="9.00390625" defaultRowHeight="12.75"/>
  <cols>
    <col min="1" max="1" width="3.75390625" style="0" customWidth="1"/>
    <col min="2" max="2" width="28.75390625" style="0" customWidth="1"/>
    <col min="3" max="8" width="10.75390625" style="0" customWidth="1"/>
  </cols>
  <sheetData>
    <row r="1" spans="2:8" ht="10.5" customHeight="1">
      <c r="B1" s="65" t="s">
        <v>46</v>
      </c>
      <c r="C1" s="65"/>
      <c r="D1" s="65"/>
      <c r="E1" s="65"/>
      <c r="F1" s="65"/>
      <c r="G1" s="65"/>
      <c r="H1" s="65"/>
    </row>
    <row r="2" spans="2:8" ht="10.5" customHeight="1">
      <c r="B2" s="65"/>
      <c r="C2" s="65"/>
      <c r="D2" s="65"/>
      <c r="E2" s="65"/>
      <c r="F2" s="65"/>
      <c r="G2" s="65"/>
      <c r="H2" s="65"/>
    </row>
    <row r="3" spans="2:8" ht="10.5" customHeight="1">
      <c r="B3" s="65"/>
      <c r="C3" s="65"/>
      <c r="D3" s="65"/>
      <c r="E3" s="65"/>
      <c r="F3" s="65"/>
      <c r="G3" s="65"/>
      <c r="H3" s="65"/>
    </row>
    <row r="4" spans="2:8" ht="12" customHeight="1">
      <c r="B4" s="5"/>
      <c r="C4" s="5"/>
      <c r="D4" s="5"/>
      <c r="E4" s="5"/>
      <c r="F4" s="5"/>
      <c r="G4" s="66" t="s">
        <v>6</v>
      </c>
      <c r="H4" s="66"/>
    </row>
    <row r="5" spans="2:8" ht="15" customHeight="1">
      <c r="B5" s="65" t="s">
        <v>28</v>
      </c>
      <c r="C5" s="65"/>
      <c r="D5" s="65"/>
      <c r="E5" s="65"/>
      <c r="F5" s="65"/>
      <c r="G5" s="65"/>
      <c r="H5" s="65"/>
    </row>
    <row r="6" spans="2:8" ht="15" customHeight="1">
      <c r="B6" s="67" t="s">
        <v>7</v>
      </c>
      <c r="C6" s="67"/>
      <c r="D6" s="67"/>
      <c r="E6" s="67"/>
      <c r="F6" s="67"/>
      <c r="G6" s="67"/>
      <c r="H6" s="67"/>
    </row>
    <row r="7" spans="2:8" ht="12" customHeight="1" thickBot="1">
      <c r="B7" s="5"/>
      <c r="C7" s="5"/>
      <c r="D7" s="5"/>
      <c r="E7" s="5"/>
      <c r="F7" s="5"/>
      <c r="G7" s="6"/>
      <c r="H7" s="8" t="s">
        <v>8</v>
      </c>
    </row>
    <row r="8" spans="1:8" ht="16.5" thickBot="1">
      <c r="A8" s="51" t="s">
        <v>10</v>
      </c>
      <c r="B8" s="61" t="s">
        <v>3</v>
      </c>
      <c r="C8" s="3" t="s">
        <v>0</v>
      </c>
      <c r="D8" s="58" t="s">
        <v>1</v>
      </c>
      <c r="E8" s="59"/>
      <c r="F8" s="60" t="s">
        <v>2</v>
      </c>
      <c r="G8" s="60"/>
      <c r="H8" s="59"/>
    </row>
    <row r="9" spans="1:8" ht="16.5" thickBot="1">
      <c r="A9" s="52"/>
      <c r="B9" s="62"/>
      <c r="C9" s="4" t="s">
        <v>19</v>
      </c>
      <c r="D9" s="1" t="s">
        <v>20</v>
      </c>
      <c r="E9" s="4" t="s">
        <v>38</v>
      </c>
      <c r="F9" s="2" t="s">
        <v>39</v>
      </c>
      <c r="G9" s="2" t="s">
        <v>47</v>
      </c>
      <c r="H9" s="2" t="s">
        <v>48</v>
      </c>
    </row>
    <row r="10" spans="1:8" ht="32.25" thickBot="1">
      <c r="A10" s="7">
        <v>1</v>
      </c>
      <c r="B10" s="15" t="s">
        <v>17</v>
      </c>
      <c r="C10" s="38">
        <v>10502.3</v>
      </c>
      <c r="D10" s="38">
        <v>10668.5</v>
      </c>
      <c r="E10" s="38">
        <v>10782.3</v>
      </c>
      <c r="F10" s="38">
        <v>10893.6</v>
      </c>
      <c r="G10" s="38">
        <v>11004.7</v>
      </c>
      <c r="H10" s="38">
        <v>11115.8</v>
      </c>
    </row>
    <row r="11" spans="1:8" ht="15" customHeight="1" thickBot="1">
      <c r="A11" s="7"/>
      <c r="B11" s="34" t="s">
        <v>9</v>
      </c>
      <c r="C11" s="40"/>
      <c r="D11" s="39">
        <f>D10/C10*100</f>
        <v>101.58251049770051</v>
      </c>
      <c r="E11" s="40">
        <f>E10/D10*100</f>
        <v>101.06669166237052</v>
      </c>
      <c r="F11" s="39">
        <f>F10/E10*100</f>
        <v>101.03224729417657</v>
      </c>
      <c r="G11" s="40">
        <f>G10/F10*100</f>
        <v>101.01986487478887</v>
      </c>
      <c r="H11" s="40">
        <f>H10/G10*100</f>
        <v>101.00956863885429</v>
      </c>
    </row>
    <row r="12" spans="1:8" ht="34.5" thickBot="1">
      <c r="A12" s="7"/>
      <c r="B12" s="22" t="s">
        <v>45</v>
      </c>
      <c r="C12" s="24">
        <f aca="true" t="shared" si="0" ref="C12:H12">C10-C23</f>
        <v>10.299999999999272</v>
      </c>
      <c r="D12" s="24">
        <f t="shared" si="0"/>
        <v>11.5</v>
      </c>
      <c r="E12" s="24">
        <f t="shared" si="0"/>
        <v>12.299999999999272</v>
      </c>
      <c r="F12" s="24">
        <f t="shared" si="0"/>
        <v>13.600000000000364</v>
      </c>
      <c r="G12" s="24">
        <f t="shared" si="0"/>
        <v>14.700000000000728</v>
      </c>
      <c r="H12" s="24">
        <f t="shared" si="0"/>
        <v>15.799999999999272</v>
      </c>
    </row>
    <row r="13" spans="1:8" ht="15.75" thickBot="1">
      <c r="A13" s="7"/>
      <c r="B13" s="35" t="s">
        <v>9</v>
      </c>
      <c r="C13" s="11"/>
      <c r="D13" s="36">
        <f>D12/C12*100</f>
        <v>111.65048543690108</v>
      </c>
      <c r="E13" s="24">
        <f>E12/D12*100</f>
        <v>106.95652173912411</v>
      </c>
      <c r="F13" s="36">
        <f>F12/E12*100</f>
        <v>110.56910569106641</v>
      </c>
      <c r="G13" s="24">
        <f>G12/F12*100</f>
        <v>108.08823529412011</v>
      </c>
      <c r="H13" s="24">
        <f>H12/G12*100</f>
        <v>107.48299319726864</v>
      </c>
    </row>
    <row r="14" spans="1:8" ht="27" customHeight="1" thickBot="1">
      <c r="A14" s="7"/>
      <c r="B14" s="21" t="s">
        <v>44</v>
      </c>
      <c r="C14" s="11"/>
      <c r="D14" s="14"/>
      <c r="E14" s="11"/>
      <c r="F14" s="14"/>
      <c r="G14" s="11"/>
      <c r="H14" s="11"/>
    </row>
    <row r="15" spans="1:8" ht="30.75" thickBot="1">
      <c r="A15" s="7">
        <v>2</v>
      </c>
      <c r="B15" s="32" t="s">
        <v>22</v>
      </c>
      <c r="C15" s="11">
        <f aca="true" t="shared" si="1" ref="C15:H15">C73+C140</f>
        <v>0</v>
      </c>
      <c r="D15" s="11">
        <f t="shared" si="1"/>
        <v>0</v>
      </c>
      <c r="E15" s="11">
        <f t="shared" si="1"/>
        <v>0</v>
      </c>
      <c r="F15" s="11">
        <f t="shared" si="1"/>
        <v>0</v>
      </c>
      <c r="G15" s="11">
        <f t="shared" si="1"/>
        <v>0</v>
      </c>
      <c r="H15" s="11">
        <f t="shared" si="1"/>
        <v>0</v>
      </c>
    </row>
    <row r="16" spans="1:8" ht="15" customHeight="1" thickBot="1">
      <c r="A16" s="7"/>
      <c r="B16" s="34" t="s">
        <v>9</v>
      </c>
      <c r="C16" s="23"/>
      <c r="D16" s="37" t="e">
        <f>D15/C15*100</f>
        <v>#DIV/0!</v>
      </c>
      <c r="E16" s="23" t="e">
        <f>E15/D15*100</f>
        <v>#DIV/0!</v>
      </c>
      <c r="F16" s="37" t="e">
        <f>F15/E15*100</f>
        <v>#DIV/0!</v>
      </c>
      <c r="G16" s="23" t="e">
        <f>G15/F15*100</f>
        <v>#DIV/0!</v>
      </c>
      <c r="H16" s="23" t="e">
        <f>H15/G15*100</f>
        <v>#DIV/0!</v>
      </c>
    </row>
    <row r="17" spans="1:8" ht="30.75" thickBot="1">
      <c r="A17" s="7">
        <v>3</v>
      </c>
      <c r="B17" s="32" t="s">
        <v>23</v>
      </c>
      <c r="C17" s="11">
        <f aca="true" t="shared" si="2" ref="C17:H17">C77+C144</f>
        <v>0</v>
      </c>
      <c r="D17" s="11">
        <f t="shared" si="2"/>
        <v>0</v>
      </c>
      <c r="E17" s="11">
        <f t="shared" si="2"/>
        <v>0</v>
      </c>
      <c r="F17" s="11">
        <f t="shared" si="2"/>
        <v>0</v>
      </c>
      <c r="G17" s="11">
        <f t="shared" si="2"/>
        <v>0</v>
      </c>
      <c r="H17" s="11">
        <f t="shared" si="2"/>
        <v>0</v>
      </c>
    </row>
    <row r="18" spans="1:8" ht="15" customHeight="1" thickBot="1">
      <c r="A18" s="7"/>
      <c r="B18" s="34" t="s">
        <v>9</v>
      </c>
      <c r="C18" s="23"/>
      <c r="D18" s="37" t="e">
        <f>D17/C17*100</f>
        <v>#DIV/0!</v>
      </c>
      <c r="E18" s="23" t="e">
        <f>E17/D17*100</f>
        <v>#DIV/0!</v>
      </c>
      <c r="F18" s="37" t="e">
        <f>F17/E17*100</f>
        <v>#DIV/0!</v>
      </c>
      <c r="G18" s="23" t="e">
        <f>G17/F17*100</f>
        <v>#DIV/0!</v>
      </c>
      <c r="H18" s="23" t="e">
        <f>H17/G17*100</f>
        <v>#DIV/0!</v>
      </c>
    </row>
    <row r="19" spans="1:8" ht="45" customHeight="1" thickBot="1">
      <c r="A19" s="7">
        <v>4</v>
      </c>
      <c r="B19" s="32" t="s">
        <v>41</v>
      </c>
      <c r="C19" s="11">
        <f aca="true" t="shared" si="3" ref="C19:H19">C81+C148</f>
        <v>0</v>
      </c>
      <c r="D19" s="11">
        <f t="shared" si="3"/>
        <v>0</v>
      </c>
      <c r="E19" s="11">
        <f t="shared" si="3"/>
        <v>0</v>
      </c>
      <c r="F19" s="11">
        <f t="shared" si="3"/>
        <v>0</v>
      </c>
      <c r="G19" s="11">
        <f t="shared" si="3"/>
        <v>0</v>
      </c>
      <c r="H19" s="11">
        <f t="shared" si="3"/>
        <v>0</v>
      </c>
    </row>
    <row r="20" spans="1:8" ht="15" customHeight="1" thickBot="1">
      <c r="A20" s="7"/>
      <c r="B20" s="34" t="s">
        <v>9</v>
      </c>
      <c r="C20" s="23"/>
      <c r="D20" s="37" t="e">
        <f>D19/C19*100</f>
        <v>#DIV/0!</v>
      </c>
      <c r="E20" s="23" t="e">
        <f>E19/D19*100</f>
        <v>#DIV/0!</v>
      </c>
      <c r="F20" s="37" t="e">
        <f>F19/E19*100</f>
        <v>#DIV/0!</v>
      </c>
      <c r="G20" s="23" t="e">
        <f>G19/F19*100</f>
        <v>#DIV/0!</v>
      </c>
      <c r="H20" s="23" t="e">
        <f>H19/G19*100</f>
        <v>#DIV/0!</v>
      </c>
    </row>
    <row r="21" spans="1:8" ht="45.75" thickBot="1">
      <c r="A21" s="7">
        <v>5</v>
      </c>
      <c r="B21" s="32" t="s">
        <v>42</v>
      </c>
      <c r="C21" s="11">
        <f aca="true" t="shared" si="4" ref="C21:H21">C85+C152</f>
        <v>0</v>
      </c>
      <c r="D21" s="11">
        <f t="shared" si="4"/>
        <v>0</v>
      </c>
      <c r="E21" s="11">
        <f t="shared" si="4"/>
        <v>0</v>
      </c>
      <c r="F21" s="11">
        <f t="shared" si="4"/>
        <v>0</v>
      </c>
      <c r="G21" s="11">
        <f t="shared" si="4"/>
        <v>0</v>
      </c>
      <c r="H21" s="11">
        <f t="shared" si="4"/>
        <v>0</v>
      </c>
    </row>
    <row r="22" spans="1:8" ht="15" customHeight="1" thickBot="1">
      <c r="A22" s="7"/>
      <c r="B22" s="34" t="s">
        <v>9</v>
      </c>
      <c r="C22" s="23"/>
      <c r="D22" s="37" t="e">
        <f>D21/C21*100</f>
        <v>#DIV/0!</v>
      </c>
      <c r="E22" s="23" t="e">
        <f>E21/D21*100</f>
        <v>#DIV/0!</v>
      </c>
      <c r="F22" s="37" t="e">
        <f>F21/E21*100</f>
        <v>#DIV/0!</v>
      </c>
      <c r="G22" s="23" t="e">
        <f>G21/F21*100</f>
        <v>#DIV/0!</v>
      </c>
      <c r="H22" s="23" t="e">
        <f>H21/G21*100</f>
        <v>#DIV/0!</v>
      </c>
    </row>
    <row r="23" spans="1:8" ht="30.75" thickBot="1">
      <c r="A23" s="7">
        <v>6</v>
      </c>
      <c r="B23" s="32" t="s">
        <v>21</v>
      </c>
      <c r="C23" s="11">
        <v>10492</v>
      </c>
      <c r="D23" s="11">
        <v>10657</v>
      </c>
      <c r="E23" s="11">
        <v>10770</v>
      </c>
      <c r="F23" s="11">
        <v>10880</v>
      </c>
      <c r="G23" s="11">
        <v>10990</v>
      </c>
      <c r="H23" s="11">
        <v>11100</v>
      </c>
    </row>
    <row r="24" spans="1:8" ht="13.5" customHeight="1" thickBot="1">
      <c r="A24" s="7"/>
      <c r="B24" s="34" t="s">
        <v>9</v>
      </c>
      <c r="C24" s="23"/>
      <c r="D24" s="37">
        <f>D23/C23*100</f>
        <v>101.57262676324818</v>
      </c>
      <c r="E24" s="23">
        <f>E23/D23*100</f>
        <v>101.06033592943604</v>
      </c>
      <c r="F24" s="37">
        <f>F23/E23*100</f>
        <v>101.02135561745588</v>
      </c>
      <c r="G24" s="23">
        <f>G23/F23*100</f>
        <v>101.0110294117647</v>
      </c>
      <c r="H24" s="23">
        <f>H23/G23*100</f>
        <v>101.00090991810737</v>
      </c>
    </row>
    <row r="25" spans="1:8" ht="13.5" customHeight="1" thickBot="1">
      <c r="A25" s="7">
        <v>7</v>
      </c>
      <c r="B25" s="33" t="s">
        <v>4</v>
      </c>
      <c r="C25" s="11">
        <f aca="true" t="shared" si="5" ref="C25:H25">C91+C158</f>
        <v>0</v>
      </c>
      <c r="D25" s="11">
        <f t="shared" si="5"/>
        <v>0</v>
      </c>
      <c r="E25" s="11">
        <f t="shared" si="5"/>
        <v>0</v>
      </c>
      <c r="F25" s="11">
        <f t="shared" si="5"/>
        <v>0</v>
      </c>
      <c r="G25" s="11">
        <f t="shared" si="5"/>
        <v>0</v>
      </c>
      <c r="H25" s="11">
        <f t="shared" si="5"/>
        <v>0</v>
      </c>
    </row>
    <row r="26" spans="1:8" ht="13.5" customHeight="1" thickBot="1">
      <c r="A26" s="7"/>
      <c r="B26" s="34" t="s">
        <v>9</v>
      </c>
      <c r="C26" s="23"/>
      <c r="D26" s="37" t="e">
        <f>D25/C25*100</f>
        <v>#DIV/0!</v>
      </c>
      <c r="E26" s="23" t="e">
        <f>E25/D25*100</f>
        <v>#DIV/0!</v>
      </c>
      <c r="F26" s="37" t="e">
        <f>F25/E25*100</f>
        <v>#DIV/0!</v>
      </c>
      <c r="G26" s="23" t="e">
        <f>G25/F25*100</f>
        <v>#DIV/0!</v>
      </c>
      <c r="H26" s="23" t="e">
        <f>H25/G25*100</f>
        <v>#DIV/0!</v>
      </c>
    </row>
    <row r="27" spans="1:8" ht="13.5" customHeight="1" thickBot="1">
      <c r="A27" s="7">
        <v>8</v>
      </c>
      <c r="B27" s="33" t="s">
        <v>24</v>
      </c>
      <c r="C27" s="11">
        <f aca="true" t="shared" si="6" ref="C27:H27">C95+C162</f>
        <v>0</v>
      </c>
      <c r="D27" s="11">
        <f t="shared" si="6"/>
        <v>0</v>
      </c>
      <c r="E27" s="11">
        <f t="shared" si="6"/>
        <v>0</v>
      </c>
      <c r="F27" s="11">
        <f t="shared" si="6"/>
        <v>0</v>
      </c>
      <c r="G27" s="11">
        <f t="shared" si="6"/>
        <v>0</v>
      </c>
      <c r="H27" s="11">
        <f t="shared" si="6"/>
        <v>0</v>
      </c>
    </row>
    <row r="28" spans="1:8" ht="13.5" customHeight="1" thickBot="1">
      <c r="A28" s="7"/>
      <c r="B28" s="34" t="s">
        <v>9</v>
      </c>
      <c r="C28" s="23"/>
      <c r="D28" s="37" t="e">
        <f>D27/C27*100</f>
        <v>#DIV/0!</v>
      </c>
      <c r="E28" s="23" t="e">
        <f>E27/D27*100</f>
        <v>#DIV/0!</v>
      </c>
      <c r="F28" s="37" t="e">
        <f>F27/E27*100</f>
        <v>#DIV/0!</v>
      </c>
      <c r="G28" s="23" t="e">
        <f>G27/F27*100</f>
        <v>#DIV/0!</v>
      </c>
      <c r="H28" s="23" t="e">
        <f>H27/G27*100</f>
        <v>#DIV/0!</v>
      </c>
    </row>
    <row r="29" spans="1:8" ht="30.75" thickBot="1">
      <c r="A29" s="7">
        <v>9</v>
      </c>
      <c r="B29" s="32" t="s">
        <v>43</v>
      </c>
      <c r="C29" s="11">
        <v>10.3</v>
      </c>
      <c r="D29" s="11">
        <v>11.5</v>
      </c>
      <c r="E29" s="11">
        <v>12.3</v>
      </c>
      <c r="F29" s="11">
        <v>13.6</v>
      </c>
      <c r="G29" s="11">
        <v>14.7</v>
      </c>
      <c r="H29" s="11">
        <v>15.8</v>
      </c>
    </row>
    <row r="30" spans="1:8" ht="13.5" customHeight="1" thickBot="1">
      <c r="A30" s="7"/>
      <c r="B30" s="34" t="s">
        <v>9</v>
      </c>
      <c r="C30" s="23"/>
      <c r="D30" s="37">
        <f>D29/C29*100</f>
        <v>111.6504854368932</v>
      </c>
      <c r="E30" s="23">
        <f>E29/D29*100</f>
        <v>106.95652173913044</v>
      </c>
      <c r="F30" s="37">
        <f>F29/E29*100</f>
        <v>110.56910569105689</v>
      </c>
      <c r="G30" s="23">
        <f>G29/F29*100</f>
        <v>108.08823529411764</v>
      </c>
      <c r="H30" s="23">
        <f>H29/G29*100</f>
        <v>107.48299319727892</v>
      </c>
    </row>
    <row r="31" spans="1:8" ht="13.5" customHeight="1" thickBot="1">
      <c r="A31" s="7">
        <v>10</v>
      </c>
      <c r="B31" s="33" t="s">
        <v>5</v>
      </c>
      <c r="C31" s="11">
        <f aca="true" t="shared" si="7" ref="C31:H31">C103+C170</f>
        <v>0</v>
      </c>
      <c r="D31" s="11">
        <f t="shared" si="7"/>
        <v>0</v>
      </c>
      <c r="E31" s="11">
        <f t="shared" si="7"/>
        <v>0</v>
      </c>
      <c r="F31" s="11">
        <f t="shared" si="7"/>
        <v>0</v>
      </c>
      <c r="G31" s="11">
        <f t="shared" si="7"/>
        <v>0</v>
      </c>
      <c r="H31" s="11">
        <f t="shared" si="7"/>
        <v>0</v>
      </c>
    </row>
    <row r="32" spans="1:8" ht="13.5" customHeight="1" thickBot="1">
      <c r="A32" s="7"/>
      <c r="B32" s="34" t="s">
        <v>9</v>
      </c>
      <c r="C32" s="23"/>
      <c r="D32" s="37" t="e">
        <f>D31/C31*100</f>
        <v>#DIV/0!</v>
      </c>
      <c r="E32" s="23" t="e">
        <f>E31/D31*100</f>
        <v>#DIV/0!</v>
      </c>
      <c r="F32" s="37" t="e">
        <f>F31/E31*100</f>
        <v>#DIV/0!</v>
      </c>
      <c r="G32" s="23" t="e">
        <f>G31/F31*100</f>
        <v>#DIV/0!</v>
      </c>
      <c r="H32" s="23" t="e">
        <f>H31/G31*100</f>
        <v>#DIV/0!</v>
      </c>
    </row>
    <row r="33" spans="1:8" ht="13.5" customHeight="1" thickBot="1">
      <c r="A33" s="7">
        <v>11</v>
      </c>
      <c r="B33" s="42" t="s">
        <v>32</v>
      </c>
      <c r="C33" s="11"/>
      <c r="D33" s="14"/>
      <c r="E33" s="11"/>
      <c r="F33" s="14"/>
      <c r="G33" s="11"/>
      <c r="H33" s="11"/>
    </row>
    <row r="34" spans="1:8" ht="13.5" customHeight="1" thickBot="1">
      <c r="A34" s="7"/>
      <c r="B34" s="34" t="s">
        <v>9</v>
      </c>
      <c r="C34" s="23"/>
      <c r="D34" s="37" t="e">
        <f>D33/C33*100</f>
        <v>#DIV/0!</v>
      </c>
      <c r="E34" s="23" t="e">
        <f>E33/D33*100</f>
        <v>#DIV/0!</v>
      </c>
      <c r="F34" s="37" t="e">
        <f>F33/E33*100</f>
        <v>#DIV/0!</v>
      </c>
      <c r="G34" s="23" t="e">
        <f>G33/F33*100</f>
        <v>#DIV/0!</v>
      </c>
      <c r="H34" s="23" t="e">
        <f>H33/G33*100</f>
        <v>#DIV/0!</v>
      </c>
    </row>
    <row r="35" spans="1:8" ht="13.5" customHeight="1" thickBot="1">
      <c r="A35" s="7">
        <v>12</v>
      </c>
      <c r="B35" s="41" t="s">
        <v>33</v>
      </c>
      <c r="C35" s="11"/>
      <c r="D35" s="14"/>
      <c r="E35" s="11"/>
      <c r="F35" s="14"/>
      <c r="G35" s="11"/>
      <c r="H35" s="11"/>
    </row>
    <row r="36" spans="1:8" ht="13.5" customHeight="1" thickBot="1">
      <c r="A36" s="7"/>
      <c r="B36" s="34" t="s">
        <v>9</v>
      </c>
      <c r="C36" s="23"/>
      <c r="D36" s="37" t="e">
        <f>D35/C35*100</f>
        <v>#DIV/0!</v>
      </c>
      <c r="E36" s="23" t="e">
        <f>E35/D35*100</f>
        <v>#DIV/0!</v>
      </c>
      <c r="F36" s="37" t="e">
        <f>F35/E35*100</f>
        <v>#DIV/0!</v>
      </c>
      <c r="G36" s="23" t="e">
        <f>G35/F35*100</f>
        <v>#DIV/0!</v>
      </c>
      <c r="H36" s="23" t="e">
        <f>H35/G35*100</f>
        <v>#DIV/0!</v>
      </c>
    </row>
    <row r="37" spans="1:8" ht="30" customHeight="1" thickBot="1">
      <c r="A37" s="7">
        <v>13</v>
      </c>
      <c r="B37" s="15" t="s">
        <v>18</v>
      </c>
      <c r="C37" s="38">
        <f aca="true" t="shared" si="8" ref="C37:H37">SUM(C40,C42,C44,C46,C48,C50,C52,C54,C56,C58,C60)</f>
        <v>0</v>
      </c>
      <c r="D37" s="38">
        <f t="shared" si="8"/>
        <v>0</v>
      </c>
      <c r="E37" s="38">
        <f t="shared" si="8"/>
        <v>0</v>
      </c>
      <c r="F37" s="38">
        <f t="shared" si="8"/>
        <v>0</v>
      </c>
      <c r="G37" s="38">
        <f t="shared" si="8"/>
        <v>0</v>
      </c>
      <c r="H37" s="38">
        <f t="shared" si="8"/>
        <v>0</v>
      </c>
    </row>
    <row r="38" spans="1:8" ht="15" customHeight="1" thickBot="1">
      <c r="A38" s="7"/>
      <c r="B38" s="34" t="s">
        <v>9</v>
      </c>
      <c r="C38" s="23"/>
      <c r="D38" s="39" t="e">
        <f>D37/C37*100</f>
        <v>#DIV/0!</v>
      </c>
      <c r="E38" s="40" t="e">
        <f>E37/D37*100</f>
        <v>#DIV/0!</v>
      </c>
      <c r="F38" s="39" t="e">
        <f>F37/E37*100</f>
        <v>#DIV/0!</v>
      </c>
      <c r="G38" s="40" t="e">
        <f>G37/F37*100</f>
        <v>#DIV/0!</v>
      </c>
      <c r="H38" s="40" t="e">
        <f>H37/G37*100</f>
        <v>#DIV/0!</v>
      </c>
    </row>
    <row r="39" spans="1:8" ht="15.75" thickBot="1">
      <c r="A39" s="7"/>
      <c r="B39" s="16" t="s">
        <v>16</v>
      </c>
      <c r="C39" s="11"/>
      <c r="D39" s="14"/>
      <c r="E39" s="11"/>
      <c r="F39" s="14"/>
      <c r="G39" s="11"/>
      <c r="H39" s="11"/>
    </row>
    <row r="40" spans="1:8" ht="30.75" thickBot="1">
      <c r="A40" s="7">
        <v>14</v>
      </c>
      <c r="B40" s="32" t="s">
        <v>22</v>
      </c>
      <c r="C40" s="11">
        <f aca="true" t="shared" si="9" ref="C40:H40">C110+C177</f>
        <v>0</v>
      </c>
      <c r="D40" s="11">
        <f t="shared" si="9"/>
        <v>0</v>
      </c>
      <c r="E40" s="11">
        <f t="shared" si="9"/>
        <v>0</v>
      </c>
      <c r="F40" s="11">
        <f t="shared" si="9"/>
        <v>0</v>
      </c>
      <c r="G40" s="11">
        <f t="shared" si="9"/>
        <v>0</v>
      </c>
      <c r="H40" s="11">
        <f t="shared" si="9"/>
        <v>0</v>
      </c>
    </row>
    <row r="41" spans="1:8" ht="15" customHeight="1" thickBot="1">
      <c r="A41" s="7"/>
      <c r="B41" s="34" t="s">
        <v>9</v>
      </c>
      <c r="C41" s="11"/>
      <c r="D41" s="23" t="e">
        <f>D40/C40*100</f>
        <v>#DIV/0!</v>
      </c>
      <c r="E41" s="37" t="e">
        <f>E40/D40*100</f>
        <v>#DIV/0!</v>
      </c>
      <c r="F41" s="23" t="e">
        <f>F40/E40*100</f>
        <v>#DIV/0!</v>
      </c>
      <c r="G41" s="23" t="e">
        <f>G40/F40*100</f>
        <v>#DIV/0!</v>
      </c>
      <c r="H41" s="23" t="e">
        <f>H40/G40*100</f>
        <v>#DIV/0!</v>
      </c>
    </row>
    <row r="42" spans="1:8" ht="30.75" thickBot="1">
      <c r="A42" s="7">
        <v>15</v>
      </c>
      <c r="B42" s="32" t="s">
        <v>23</v>
      </c>
      <c r="C42" s="11">
        <f aca="true" t="shared" si="10" ref="C42:H42">C112+C179</f>
        <v>0</v>
      </c>
      <c r="D42" s="11">
        <f t="shared" si="10"/>
        <v>0</v>
      </c>
      <c r="E42" s="11">
        <f t="shared" si="10"/>
        <v>0</v>
      </c>
      <c r="F42" s="11">
        <f t="shared" si="10"/>
        <v>0</v>
      </c>
      <c r="G42" s="11">
        <f t="shared" si="10"/>
        <v>0</v>
      </c>
      <c r="H42" s="11">
        <f t="shared" si="10"/>
        <v>0</v>
      </c>
    </row>
    <row r="43" spans="1:8" ht="15" customHeight="1" thickBot="1">
      <c r="A43" s="7"/>
      <c r="B43" s="34" t="s">
        <v>9</v>
      </c>
      <c r="C43" s="11"/>
      <c r="D43" s="37" t="e">
        <f>D42/C42*100</f>
        <v>#DIV/0!</v>
      </c>
      <c r="E43" s="23" t="e">
        <f>E42/D42*100</f>
        <v>#DIV/0!</v>
      </c>
      <c r="F43" s="37" t="e">
        <f>F42/E42*100</f>
        <v>#DIV/0!</v>
      </c>
      <c r="G43" s="23" t="e">
        <f>G42/F42*100</f>
        <v>#DIV/0!</v>
      </c>
      <c r="H43" s="23" t="e">
        <f>H42/G42*100</f>
        <v>#DIV/0!</v>
      </c>
    </row>
    <row r="44" spans="1:8" ht="45" customHeight="1" thickBot="1">
      <c r="A44" s="7">
        <v>16</v>
      </c>
      <c r="B44" s="32" t="s">
        <v>41</v>
      </c>
      <c r="C44" s="11">
        <f aca="true" t="shared" si="11" ref="C44:H44">C114+C181</f>
        <v>0</v>
      </c>
      <c r="D44" s="11">
        <f t="shared" si="11"/>
        <v>0</v>
      </c>
      <c r="E44" s="11">
        <f t="shared" si="11"/>
        <v>0</v>
      </c>
      <c r="F44" s="11">
        <f t="shared" si="11"/>
        <v>0</v>
      </c>
      <c r="G44" s="11">
        <f t="shared" si="11"/>
        <v>0</v>
      </c>
      <c r="H44" s="11">
        <f t="shared" si="11"/>
        <v>0</v>
      </c>
    </row>
    <row r="45" spans="1:8" ht="15" customHeight="1" thickBot="1">
      <c r="A45" s="7"/>
      <c r="B45" s="34" t="s">
        <v>9</v>
      </c>
      <c r="C45" s="11"/>
      <c r="D45" s="37" t="e">
        <f>D44/C44*100</f>
        <v>#DIV/0!</v>
      </c>
      <c r="E45" s="23" t="e">
        <f>E44/D44*100</f>
        <v>#DIV/0!</v>
      </c>
      <c r="F45" s="37" t="e">
        <f>F44/E44*100</f>
        <v>#DIV/0!</v>
      </c>
      <c r="G45" s="23" t="e">
        <f>G44/F44*100</f>
        <v>#DIV/0!</v>
      </c>
      <c r="H45" s="23" t="e">
        <f>H44/G44*100</f>
        <v>#DIV/0!</v>
      </c>
    </row>
    <row r="46" spans="1:8" ht="45.75" thickBot="1">
      <c r="A46" s="7">
        <v>17</v>
      </c>
      <c r="B46" s="32" t="s">
        <v>42</v>
      </c>
      <c r="C46" s="11">
        <f aca="true" t="shared" si="12" ref="C46:H46">C116+C183</f>
        <v>0</v>
      </c>
      <c r="D46" s="11">
        <f t="shared" si="12"/>
        <v>0</v>
      </c>
      <c r="E46" s="11">
        <f t="shared" si="12"/>
        <v>0</v>
      </c>
      <c r="F46" s="11">
        <f t="shared" si="12"/>
        <v>0</v>
      </c>
      <c r="G46" s="11">
        <f t="shared" si="12"/>
        <v>0</v>
      </c>
      <c r="H46" s="11">
        <f t="shared" si="12"/>
        <v>0</v>
      </c>
    </row>
    <row r="47" spans="1:8" ht="15" customHeight="1" thickBot="1">
      <c r="A47" s="7"/>
      <c r="B47" s="34" t="s">
        <v>9</v>
      </c>
      <c r="C47" s="23"/>
      <c r="D47" s="37" t="e">
        <f>D46/C46*100</f>
        <v>#DIV/0!</v>
      </c>
      <c r="E47" s="23" t="e">
        <f>E46/D46*100</f>
        <v>#DIV/0!</v>
      </c>
      <c r="F47" s="37" t="e">
        <f>F46/E46*100</f>
        <v>#DIV/0!</v>
      </c>
      <c r="G47" s="23" t="e">
        <f>G46/F46*100</f>
        <v>#DIV/0!</v>
      </c>
      <c r="H47" s="23" t="e">
        <f>H46/G46*100</f>
        <v>#DIV/0!</v>
      </c>
    </row>
    <row r="48" spans="1:8" ht="30.75" thickBot="1">
      <c r="A48" s="7">
        <v>18</v>
      </c>
      <c r="B48" s="32" t="s">
        <v>21</v>
      </c>
      <c r="C48" s="11">
        <f aca="true" t="shared" si="13" ref="C48:H48">C118+C185</f>
        <v>0</v>
      </c>
      <c r="D48" s="11">
        <f t="shared" si="13"/>
        <v>0</v>
      </c>
      <c r="E48" s="11">
        <f t="shared" si="13"/>
        <v>0</v>
      </c>
      <c r="F48" s="11">
        <f t="shared" si="13"/>
        <v>0</v>
      </c>
      <c r="G48" s="11">
        <f t="shared" si="13"/>
        <v>0</v>
      </c>
      <c r="H48" s="11">
        <f t="shared" si="13"/>
        <v>0</v>
      </c>
    </row>
    <row r="49" spans="1:8" ht="15" customHeight="1" thickBot="1">
      <c r="A49" s="7"/>
      <c r="B49" s="34" t="s">
        <v>9</v>
      </c>
      <c r="C49" s="23"/>
      <c r="D49" s="23" t="e">
        <f>D48/C48*100</f>
        <v>#DIV/0!</v>
      </c>
      <c r="E49" s="37" t="e">
        <f>E48/D48*100</f>
        <v>#DIV/0!</v>
      </c>
      <c r="F49" s="23" t="e">
        <f>F48/E48*100</f>
        <v>#DIV/0!</v>
      </c>
      <c r="G49" s="37" t="e">
        <f>G48/F48*100</f>
        <v>#DIV/0!</v>
      </c>
      <c r="H49" s="23" t="e">
        <f>H48/G48*100</f>
        <v>#DIV/0!</v>
      </c>
    </row>
    <row r="50" spans="1:8" ht="15" customHeight="1" thickBot="1">
      <c r="A50" s="7">
        <v>19</v>
      </c>
      <c r="B50" s="32" t="s">
        <v>4</v>
      </c>
      <c r="C50" s="11">
        <f aca="true" t="shared" si="14" ref="C50:H50">C120+C187</f>
        <v>0</v>
      </c>
      <c r="D50" s="11">
        <f t="shared" si="14"/>
        <v>0</v>
      </c>
      <c r="E50" s="11">
        <f t="shared" si="14"/>
        <v>0</v>
      </c>
      <c r="F50" s="11">
        <f t="shared" si="14"/>
        <v>0</v>
      </c>
      <c r="G50" s="11">
        <f t="shared" si="14"/>
        <v>0</v>
      </c>
      <c r="H50" s="11">
        <f t="shared" si="14"/>
        <v>0</v>
      </c>
    </row>
    <row r="51" spans="1:8" ht="15" customHeight="1" thickBot="1">
      <c r="A51" s="7"/>
      <c r="B51" s="34" t="s">
        <v>9</v>
      </c>
      <c r="C51" s="11"/>
      <c r="D51" s="11" t="e">
        <f>D50/C50*100</f>
        <v>#DIV/0!</v>
      </c>
      <c r="E51" s="14" t="e">
        <f>E50/D50*100</f>
        <v>#DIV/0!</v>
      </c>
      <c r="F51" s="11" t="e">
        <f>F50/E50*100</f>
        <v>#DIV/0!</v>
      </c>
      <c r="G51" s="14" t="e">
        <f>G50/F50*100</f>
        <v>#DIV/0!</v>
      </c>
      <c r="H51" s="11" t="e">
        <f>H50/G50*100</f>
        <v>#DIV/0!</v>
      </c>
    </row>
    <row r="52" spans="1:8" ht="15" customHeight="1" thickBot="1">
      <c r="A52" s="7">
        <v>20</v>
      </c>
      <c r="B52" s="32" t="s">
        <v>24</v>
      </c>
      <c r="C52" s="11">
        <f aca="true" t="shared" si="15" ref="C52:H52">C122+C189</f>
        <v>0</v>
      </c>
      <c r="D52" s="11">
        <f t="shared" si="15"/>
        <v>0</v>
      </c>
      <c r="E52" s="11">
        <f t="shared" si="15"/>
        <v>0</v>
      </c>
      <c r="F52" s="11">
        <f t="shared" si="15"/>
        <v>0</v>
      </c>
      <c r="G52" s="11">
        <f t="shared" si="15"/>
        <v>0</v>
      </c>
      <c r="H52" s="11">
        <f t="shared" si="15"/>
        <v>0</v>
      </c>
    </row>
    <row r="53" spans="1:8" ht="15" customHeight="1" thickBot="1">
      <c r="A53" s="7"/>
      <c r="B53" s="34" t="s">
        <v>9</v>
      </c>
      <c r="C53" s="11"/>
      <c r="D53" s="11" t="e">
        <f>D52/C52*100</f>
        <v>#DIV/0!</v>
      </c>
      <c r="E53" s="14" t="e">
        <f>E52/D52*100</f>
        <v>#DIV/0!</v>
      </c>
      <c r="F53" s="11" t="e">
        <f>F52/E52*100</f>
        <v>#DIV/0!</v>
      </c>
      <c r="G53" s="14" t="e">
        <f>G52/F52*100</f>
        <v>#DIV/0!</v>
      </c>
      <c r="H53" s="11" t="e">
        <f>H52/G52*100</f>
        <v>#DIV/0!</v>
      </c>
    </row>
    <row r="54" spans="1:8" ht="30.75" thickBot="1">
      <c r="A54" s="7">
        <v>21</v>
      </c>
      <c r="B54" s="32" t="s">
        <v>43</v>
      </c>
      <c r="C54" s="11">
        <f aca="true" t="shared" si="16" ref="C54:H54">C124+C191</f>
        <v>0</v>
      </c>
      <c r="D54" s="11">
        <f t="shared" si="16"/>
        <v>0</v>
      </c>
      <c r="E54" s="11">
        <f t="shared" si="16"/>
        <v>0</v>
      </c>
      <c r="F54" s="11">
        <f t="shared" si="16"/>
        <v>0</v>
      </c>
      <c r="G54" s="11">
        <f t="shared" si="16"/>
        <v>0</v>
      </c>
      <c r="H54" s="11">
        <f t="shared" si="16"/>
        <v>0</v>
      </c>
    </row>
    <row r="55" spans="1:8" ht="13.5" customHeight="1" thickBot="1">
      <c r="A55" s="7"/>
      <c r="B55" s="34" t="s">
        <v>9</v>
      </c>
      <c r="C55" s="11"/>
      <c r="D55" s="14" t="e">
        <f>D54/C54*100</f>
        <v>#DIV/0!</v>
      </c>
      <c r="E55" s="11" t="e">
        <f>E54/D54*100</f>
        <v>#DIV/0!</v>
      </c>
      <c r="F55" s="14" t="e">
        <f>F54/E54*100</f>
        <v>#DIV/0!</v>
      </c>
      <c r="G55" s="11" t="e">
        <f>G54/F54*100</f>
        <v>#DIV/0!</v>
      </c>
      <c r="H55" s="11" t="e">
        <f>H54/G54*100</f>
        <v>#DIV/0!</v>
      </c>
    </row>
    <row r="56" spans="1:8" ht="13.5" customHeight="1" thickBot="1">
      <c r="A56" s="7">
        <v>22</v>
      </c>
      <c r="B56" s="33" t="s">
        <v>5</v>
      </c>
      <c r="C56" s="11">
        <f aca="true" t="shared" si="17" ref="C56:H56">C126+C193</f>
        <v>0</v>
      </c>
      <c r="D56" s="11">
        <f t="shared" si="17"/>
        <v>0</v>
      </c>
      <c r="E56" s="11">
        <f t="shared" si="17"/>
        <v>0</v>
      </c>
      <c r="F56" s="11">
        <f t="shared" si="17"/>
        <v>0</v>
      </c>
      <c r="G56" s="11">
        <f t="shared" si="17"/>
        <v>0</v>
      </c>
      <c r="H56" s="11">
        <f t="shared" si="17"/>
        <v>0</v>
      </c>
    </row>
    <row r="57" spans="1:8" ht="13.5" customHeight="1" thickBot="1">
      <c r="A57" s="7"/>
      <c r="B57" s="34" t="s">
        <v>9</v>
      </c>
      <c r="C57" s="11"/>
      <c r="D57" s="37" t="e">
        <f>D56/C56*100</f>
        <v>#DIV/0!</v>
      </c>
      <c r="E57" s="23" t="e">
        <f>E56/D56*100</f>
        <v>#DIV/0!</v>
      </c>
      <c r="F57" s="37" t="e">
        <f>F56/E56*100</f>
        <v>#DIV/0!</v>
      </c>
      <c r="G57" s="23" t="e">
        <f>G56/F56*100</f>
        <v>#DIV/0!</v>
      </c>
      <c r="H57" s="23" t="e">
        <f>H56/G56*100</f>
        <v>#DIV/0!</v>
      </c>
    </row>
    <row r="58" spans="1:8" ht="13.5" customHeight="1" thickBot="1">
      <c r="A58" s="7">
        <v>23</v>
      </c>
      <c r="B58" s="42" t="s">
        <v>32</v>
      </c>
      <c r="C58" s="11"/>
      <c r="D58" s="14"/>
      <c r="E58" s="11"/>
      <c r="F58" s="14"/>
      <c r="G58" s="11"/>
      <c r="H58" s="11"/>
    </row>
    <row r="59" spans="1:8" ht="13.5" customHeight="1" thickBot="1">
      <c r="A59" s="7"/>
      <c r="B59" s="34" t="s">
        <v>9</v>
      </c>
      <c r="C59" s="11"/>
      <c r="D59" s="37" t="e">
        <f>D58/C58*100</f>
        <v>#DIV/0!</v>
      </c>
      <c r="E59" s="23" t="e">
        <f>E58/D58*100</f>
        <v>#DIV/0!</v>
      </c>
      <c r="F59" s="37" t="e">
        <f>F58/E58*100</f>
        <v>#DIV/0!</v>
      </c>
      <c r="G59" s="23" t="e">
        <f>G58/F58*100</f>
        <v>#DIV/0!</v>
      </c>
      <c r="H59" s="23" t="e">
        <f>H58/G58*100</f>
        <v>#DIV/0!</v>
      </c>
    </row>
    <row r="60" spans="1:8" ht="13.5" customHeight="1" thickBot="1">
      <c r="A60" s="7">
        <v>24</v>
      </c>
      <c r="B60" s="41" t="s">
        <v>33</v>
      </c>
      <c r="C60" s="11"/>
      <c r="D60" s="14"/>
      <c r="E60" s="11"/>
      <c r="F60" s="14"/>
      <c r="G60" s="11"/>
      <c r="H60" s="11"/>
    </row>
    <row r="61" spans="1:8" ht="13.5" customHeight="1" thickBot="1">
      <c r="A61" s="7"/>
      <c r="B61" s="34" t="s">
        <v>9</v>
      </c>
      <c r="C61" s="11"/>
      <c r="D61" s="37" t="e">
        <f>D60/C60*100</f>
        <v>#DIV/0!</v>
      </c>
      <c r="E61" s="23" t="e">
        <f>E60/D60*100</f>
        <v>#DIV/0!</v>
      </c>
      <c r="F61" s="37" t="e">
        <f>F60/E60*100</f>
        <v>#DIV/0!</v>
      </c>
      <c r="G61" s="23" t="e">
        <f>G60/F60*100</f>
        <v>#DIV/0!</v>
      </c>
      <c r="H61" s="23" t="e">
        <f>H60/G60*100</f>
        <v>#DIV/0!</v>
      </c>
    </row>
    <row r="62" spans="2:8" ht="18">
      <c r="B62" s="28"/>
      <c r="C62" s="28"/>
      <c r="D62" s="28"/>
      <c r="E62" s="28"/>
      <c r="F62" s="28"/>
      <c r="G62" s="48" t="s">
        <v>11</v>
      </c>
      <c r="H62" s="48"/>
    </row>
    <row r="63" spans="2:8" ht="15.75">
      <c r="B63" s="49" t="s">
        <v>12</v>
      </c>
      <c r="C63" s="49"/>
      <c r="D63" s="49"/>
      <c r="E63" s="49"/>
      <c r="F63" s="49"/>
      <c r="G63" s="49"/>
      <c r="H63" s="49"/>
    </row>
    <row r="64" spans="2:8" ht="14.25">
      <c r="B64" s="50" t="s">
        <v>7</v>
      </c>
      <c r="C64" s="50"/>
      <c r="D64" s="50"/>
      <c r="E64" s="50"/>
      <c r="F64" s="50"/>
      <c r="G64" s="50"/>
      <c r="H64" s="50"/>
    </row>
    <row r="65" spans="2:8" ht="15" customHeight="1" thickBot="1">
      <c r="B65" s="28"/>
      <c r="C65" s="28" t="s">
        <v>51</v>
      </c>
      <c r="D65" s="28" t="s">
        <v>52</v>
      </c>
      <c r="E65" s="28" t="s">
        <v>53</v>
      </c>
      <c r="F65" s="28"/>
      <c r="G65" s="29"/>
      <c r="H65" s="30" t="s">
        <v>8</v>
      </c>
    </row>
    <row r="66" spans="1:8" ht="16.5" thickBot="1">
      <c r="A66" s="63" t="s">
        <v>10</v>
      </c>
      <c r="B66" s="53" t="s">
        <v>3</v>
      </c>
      <c r="C66" s="25" t="s">
        <v>0</v>
      </c>
      <c r="D66" s="55" t="s">
        <v>1</v>
      </c>
      <c r="E66" s="56"/>
      <c r="F66" s="57" t="s">
        <v>2</v>
      </c>
      <c r="G66" s="57"/>
      <c r="H66" s="56"/>
    </row>
    <row r="67" spans="1:8" ht="16.5" thickBot="1">
      <c r="A67" s="64"/>
      <c r="B67" s="54"/>
      <c r="C67" s="13" t="s">
        <v>19</v>
      </c>
      <c r="D67" s="26" t="s">
        <v>20</v>
      </c>
      <c r="E67" s="13" t="s">
        <v>38</v>
      </c>
      <c r="F67" s="27" t="s">
        <v>39</v>
      </c>
      <c r="G67" s="27" t="s">
        <v>47</v>
      </c>
      <c r="H67" s="27" t="s">
        <v>48</v>
      </c>
    </row>
    <row r="68" spans="1:8" ht="32.25" thickBot="1">
      <c r="A68" s="46">
        <v>1</v>
      </c>
      <c r="B68" s="15" t="s">
        <v>17</v>
      </c>
      <c r="C68" s="38">
        <f aca="true" t="shared" si="18" ref="C68:H68">SUM(C73,C77,C81,C85,C89,C91,C95,C99,C103)</f>
        <v>10492</v>
      </c>
      <c r="D68" s="38">
        <f t="shared" si="18"/>
        <v>10657</v>
      </c>
      <c r="E68" s="38">
        <f t="shared" si="18"/>
        <v>10770</v>
      </c>
      <c r="F68" s="38">
        <f t="shared" si="18"/>
        <v>10880</v>
      </c>
      <c r="G68" s="38">
        <f t="shared" si="18"/>
        <v>10990</v>
      </c>
      <c r="H68" s="38">
        <f t="shared" si="18"/>
        <v>11100</v>
      </c>
    </row>
    <row r="69" spans="1:8" ht="15" customHeight="1" thickBot="1">
      <c r="A69" s="46"/>
      <c r="B69" s="34" t="s">
        <v>9</v>
      </c>
      <c r="C69" s="11"/>
      <c r="D69" s="39">
        <f>D68/C68*100</f>
        <v>101.57262676324818</v>
      </c>
      <c r="E69" s="40">
        <f>E68/D68*100</f>
        <v>101.06033592943604</v>
      </c>
      <c r="F69" s="39">
        <f>F68/E68*100</f>
        <v>101.02135561745588</v>
      </c>
      <c r="G69" s="40">
        <f>G68/F68*100</f>
        <v>101.0110294117647</v>
      </c>
      <c r="H69" s="40">
        <f>H68/G68*100</f>
        <v>101.00090991810737</v>
      </c>
    </row>
    <row r="70" spans="1:8" ht="34.5" thickBot="1">
      <c r="A70" s="46"/>
      <c r="B70" s="22" t="s">
        <v>45</v>
      </c>
      <c r="C70" s="24">
        <f aca="true" t="shared" si="19" ref="C70:H70">C68-C89</f>
        <v>0</v>
      </c>
      <c r="D70" s="24">
        <f t="shared" si="19"/>
        <v>0</v>
      </c>
      <c r="E70" s="24">
        <f t="shared" si="19"/>
        <v>0</v>
      </c>
      <c r="F70" s="24">
        <f t="shared" si="19"/>
        <v>0</v>
      </c>
      <c r="G70" s="24">
        <f t="shared" si="19"/>
        <v>0</v>
      </c>
      <c r="H70" s="24">
        <f t="shared" si="19"/>
        <v>0</v>
      </c>
    </row>
    <row r="71" spans="1:8" ht="15.75" thickBot="1">
      <c r="A71" s="46"/>
      <c r="B71" s="35" t="s">
        <v>9</v>
      </c>
      <c r="C71" s="11"/>
      <c r="D71" s="36" t="e">
        <f>D70/C70*100</f>
        <v>#DIV/0!</v>
      </c>
      <c r="E71" s="24" t="e">
        <f>E70/D70*100</f>
        <v>#DIV/0!</v>
      </c>
      <c r="F71" s="36" t="e">
        <f>F70/E70*100</f>
        <v>#DIV/0!</v>
      </c>
      <c r="G71" s="24" t="e">
        <f>G70/F70*100</f>
        <v>#DIV/0!</v>
      </c>
      <c r="H71" s="24" t="e">
        <f>H70/G70*100</f>
        <v>#DIV/0!</v>
      </c>
    </row>
    <row r="72" spans="1:8" ht="30" customHeight="1" thickBot="1">
      <c r="A72" s="46"/>
      <c r="B72" s="21" t="s">
        <v>44</v>
      </c>
      <c r="C72" s="11"/>
      <c r="D72" s="14"/>
      <c r="E72" s="11"/>
      <c r="F72" s="14"/>
      <c r="G72" s="11"/>
      <c r="H72" s="11"/>
    </row>
    <row r="73" spans="1:8" ht="30.75" thickBot="1">
      <c r="A73" s="46">
        <v>2</v>
      </c>
      <c r="B73" s="32" t="s">
        <v>22</v>
      </c>
      <c r="C73" s="11"/>
      <c r="D73" s="14"/>
      <c r="E73" s="11"/>
      <c r="F73" s="14">
        <f>E73/100*F75/100*F76</f>
        <v>0</v>
      </c>
      <c r="G73" s="11">
        <f>F73/100*G75/100*G76</f>
        <v>0</v>
      </c>
      <c r="H73" s="11">
        <f>G73/100*H75/100*H76</f>
        <v>0</v>
      </c>
    </row>
    <row r="74" spans="1:8" ht="15" customHeight="1" thickBot="1">
      <c r="A74" s="46"/>
      <c r="B74" s="34" t="s">
        <v>9</v>
      </c>
      <c r="C74" s="11"/>
      <c r="D74" s="37" t="e">
        <f>D73/C73*100</f>
        <v>#DIV/0!</v>
      </c>
      <c r="E74" s="23" t="e">
        <f>E73/D73*100</f>
        <v>#DIV/0!</v>
      </c>
      <c r="F74" s="37" t="e">
        <f>F73/E73*100</f>
        <v>#DIV/0!</v>
      </c>
      <c r="G74" s="23" t="e">
        <f>G73/F73*100</f>
        <v>#DIV/0!</v>
      </c>
      <c r="H74" s="23" t="e">
        <f>H73/G73*100</f>
        <v>#DIV/0!</v>
      </c>
    </row>
    <row r="75" spans="1:8" ht="15.75" thickBot="1">
      <c r="A75" s="46"/>
      <c r="B75" s="20" t="s">
        <v>25</v>
      </c>
      <c r="C75" s="11"/>
      <c r="D75" s="14"/>
      <c r="E75" s="11"/>
      <c r="F75" s="14"/>
      <c r="G75" s="11"/>
      <c r="H75" s="11"/>
    </row>
    <row r="76" spans="1:8" ht="15.75" thickBot="1">
      <c r="A76" s="46"/>
      <c r="B76" s="17" t="s">
        <v>26</v>
      </c>
      <c r="C76" s="11"/>
      <c r="D76" s="14"/>
      <c r="E76" s="11"/>
      <c r="F76" s="14"/>
      <c r="G76" s="11"/>
      <c r="H76" s="11"/>
    </row>
    <row r="77" spans="1:8" ht="30.75" thickBot="1">
      <c r="A77" s="46">
        <v>3</v>
      </c>
      <c r="B77" s="32" t="s">
        <v>23</v>
      </c>
      <c r="C77" s="11"/>
      <c r="D77" s="14"/>
      <c r="E77" s="11"/>
      <c r="F77" s="14">
        <f>E77/100*F79/100*F80</f>
        <v>0</v>
      </c>
      <c r="G77" s="11">
        <f>F77/100*G79/100*G80</f>
        <v>0</v>
      </c>
      <c r="H77" s="11">
        <f>G77/100*H79/100*H80</f>
        <v>0</v>
      </c>
    </row>
    <row r="78" spans="1:8" ht="15" customHeight="1" thickBot="1">
      <c r="A78" s="46"/>
      <c r="B78" s="34" t="s">
        <v>9</v>
      </c>
      <c r="C78" s="11"/>
      <c r="D78" s="37" t="e">
        <f>D77/C77*100</f>
        <v>#DIV/0!</v>
      </c>
      <c r="E78" s="23" t="e">
        <f>E77/D77*100</f>
        <v>#DIV/0!</v>
      </c>
      <c r="F78" s="37" t="e">
        <f>F77/E77*100</f>
        <v>#DIV/0!</v>
      </c>
      <c r="G78" s="23" t="e">
        <f>G77/F77*100</f>
        <v>#DIV/0!</v>
      </c>
      <c r="H78" s="23" t="e">
        <f>H77/G77*100</f>
        <v>#DIV/0!</v>
      </c>
    </row>
    <row r="79" spans="1:8" ht="15.75" thickBot="1">
      <c r="A79" s="46"/>
      <c r="B79" s="20" t="s">
        <v>25</v>
      </c>
      <c r="C79" s="11"/>
      <c r="D79" s="14"/>
      <c r="E79" s="11"/>
      <c r="F79" s="14"/>
      <c r="G79" s="11"/>
      <c r="H79" s="11"/>
    </row>
    <row r="80" spans="1:8" ht="15.75" thickBot="1">
      <c r="A80" s="46"/>
      <c r="B80" s="17" t="s">
        <v>26</v>
      </c>
      <c r="C80" s="11"/>
      <c r="D80" s="14"/>
      <c r="E80" s="11"/>
      <c r="F80" s="14"/>
      <c r="G80" s="11"/>
      <c r="H80" s="11"/>
    </row>
    <row r="81" spans="1:8" ht="45" customHeight="1" thickBot="1">
      <c r="A81" s="46">
        <v>4</v>
      </c>
      <c r="B81" s="32" t="s">
        <v>41</v>
      </c>
      <c r="C81" s="11"/>
      <c r="D81" s="14"/>
      <c r="E81" s="11"/>
      <c r="F81" s="14">
        <f>E81/100*F83/100*F84</f>
        <v>0</v>
      </c>
      <c r="G81" s="11">
        <f>F81/100*G83/100*G84</f>
        <v>0</v>
      </c>
      <c r="H81" s="11">
        <f>G81/100*H83/100*H84</f>
        <v>0</v>
      </c>
    </row>
    <row r="82" spans="1:8" ht="15" customHeight="1" thickBot="1">
      <c r="A82" s="46"/>
      <c r="B82" s="34" t="s">
        <v>9</v>
      </c>
      <c r="C82" s="11"/>
      <c r="D82" s="37" t="e">
        <f>D81/C81*100</f>
        <v>#DIV/0!</v>
      </c>
      <c r="E82" s="23" t="e">
        <f>E81/D81*100</f>
        <v>#DIV/0!</v>
      </c>
      <c r="F82" s="37" t="e">
        <f>F81/E81*100</f>
        <v>#DIV/0!</v>
      </c>
      <c r="G82" s="23" t="e">
        <f>G81/F81*100</f>
        <v>#DIV/0!</v>
      </c>
      <c r="H82" s="23" t="e">
        <f>H81/G81*100</f>
        <v>#DIV/0!</v>
      </c>
    </row>
    <row r="83" spans="1:8" ht="15.75" thickBot="1">
      <c r="A83" s="46"/>
      <c r="B83" s="20" t="s">
        <v>25</v>
      </c>
      <c r="C83" s="11"/>
      <c r="D83" s="14"/>
      <c r="E83" s="11"/>
      <c r="F83" s="11"/>
      <c r="G83" s="11"/>
      <c r="H83" s="11"/>
    </row>
    <row r="84" spans="1:8" ht="15.75" thickBot="1">
      <c r="A84" s="46"/>
      <c r="B84" s="17" t="s">
        <v>26</v>
      </c>
      <c r="C84" s="11"/>
      <c r="D84" s="14"/>
      <c r="E84" s="11"/>
      <c r="F84" s="11"/>
      <c r="G84" s="11"/>
      <c r="H84" s="11"/>
    </row>
    <row r="85" spans="1:8" ht="45.75" thickBot="1">
      <c r="A85" s="46">
        <v>5</v>
      </c>
      <c r="B85" s="32" t="s">
        <v>42</v>
      </c>
      <c r="C85" s="11"/>
      <c r="D85" s="14"/>
      <c r="E85" s="11"/>
      <c r="F85" s="14">
        <f>E85/100*F87/100*F88</f>
        <v>0</v>
      </c>
      <c r="G85" s="11">
        <f>F85/100*G87/100*G88</f>
        <v>0</v>
      </c>
      <c r="H85" s="11">
        <f>G85/100*H87/100*H88</f>
        <v>0</v>
      </c>
    </row>
    <row r="86" spans="1:8" ht="15" customHeight="1" thickBot="1">
      <c r="A86" s="46"/>
      <c r="B86" s="34" t="s">
        <v>9</v>
      </c>
      <c r="C86" s="23"/>
      <c r="D86" s="37" t="e">
        <f>D85/C85*100</f>
        <v>#DIV/0!</v>
      </c>
      <c r="E86" s="23" t="e">
        <f>E85/D85*100</f>
        <v>#DIV/0!</v>
      </c>
      <c r="F86" s="37" t="e">
        <f>F85/E85*100</f>
        <v>#DIV/0!</v>
      </c>
      <c r="G86" s="23" t="e">
        <f>G85/F85*100</f>
        <v>#DIV/0!</v>
      </c>
      <c r="H86" s="23" t="e">
        <f>H85/G85*100</f>
        <v>#DIV/0!</v>
      </c>
    </row>
    <row r="87" spans="1:8" ht="15.75" thickBot="1">
      <c r="A87" s="46"/>
      <c r="B87" s="17" t="s">
        <v>36</v>
      </c>
      <c r="C87" s="11"/>
      <c r="D87" s="14"/>
      <c r="E87" s="11"/>
      <c r="F87" s="14"/>
      <c r="G87" s="11"/>
      <c r="H87" s="11"/>
    </row>
    <row r="88" spans="1:8" ht="15.75" thickBot="1">
      <c r="A88" s="46"/>
      <c r="B88" s="17" t="s">
        <v>26</v>
      </c>
      <c r="C88" s="11"/>
      <c r="D88" s="14"/>
      <c r="E88" s="11"/>
      <c r="F88" s="14"/>
      <c r="G88" s="11"/>
      <c r="H88" s="11"/>
    </row>
    <row r="89" spans="1:8" ht="30.75" thickBot="1">
      <c r="A89" s="46">
        <v>6</v>
      </c>
      <c r="B89" s="32" t="s">
        <v>21</v>
      </c>
      <c r="C89" s="11">
        <v>10492</v>
      </c>
      <c r="D89" s="14">
        <v>10657</v>
      </c>
      <c r="E89" s="11">
        <v>10770</v>
      </c>
      <c r="F89" s="44">
        <v>10880</v>
      </c>
      <c r="G89" s="45">
        <v>10990</v>
      </c>
      <c r="H89" s="45">
        <v>11100</v>
      </c>
    </row>
    <row r="90" spans="1:8" ht="15" customHeight="1" thickBot="1">
      <c r="A90" s="46"/>
      <c r="B90" s="34" t="s">
        <v>9</v>
      </c>
      <c r="C90" s="11"/>
      <c r="D90" s="37">
        <f>D89/C89*100</f>
        <v>101.57262676324818</v>
      </c>
      <c r="E90" s="23">
        <f>E89/D89*100</f>
        <v>101.06033592943604</v>
      </c>
      <c r="F90" s="37">
        <f>F89/E89*100</f>
        <v>101.02135561745588</v>
      </c>
      <c r="G90" s="23">
        <f>G89/F89*100</f>
        <v>101.0110294117647</v>
      </c>
      <c r="H90" s="23">
        <f>H89/G89*100</f>
        <v>101.00090991810737</v>
      </c>
    </row>
    <row r="91" spans="1:8" ht="16.5" thickBot="1">
      <c r="A91" s="46">
        <v>7</v>
      </c>
      <c r="B91" s="33" t="s">
        <v>4</v>
      </c>
      <c r="C91" s="11"/>
      <c r="D91" s="14"/>
      <c r="E91" s="11"/>
      <c r="F91" s="14">
        <f>E91/100*F93/100*F94</f>
        <v>0</v>
      </c>
      <c r="G91" s="11">
        <f>F91/100*G93/100*G94</f>
        <v>0</v>
      </c>
      <c r="H91" s="11">
        <f>G91/100*H93/100*H94</f>
        <v>0</v>
      </c>
    </row>
    <row r="92" spans="1:8" ht="15" customHeight="1" thickBot="1">
      <c r="A92" s="46"/>
      <c r="B92" s="34" t="s">
        <v>9</v>
      </c>
      <c r="C92" s="11"/>
      <c r="D92" s="37" t="e">
        <f>D91/C91*100</f>
        <v>#DIV/0!</v>
      </c>
      <c r="E92" s="23" t="e">
        <f>E91/D91*100</f>
        <v>#DIV/0!</v>
      </c>
      <c r="F92" s="37" t="e">
        <f>F91/E91*100</f>
        <v>#DIV/0!</v>
      </c>
      <c r="G92" s="23" t="e">
        <f>G91/F91*100</f>
        <v>#DIV/0!</v>
      </c>
      <c r="H92" s="23" t="e">
        <f>H91/G91*100</f>
        <v>#DIV/0!</v>
      </c>
    </row>
    <row r="93" spans="1:8" ht="24.75" thickBot="1">
      <c r="A93" s="46"/>
      <c r="B93" s="17" t="s">
        <v>35</v>
      </c>
      <c r="C93" s="11"/>
      <c r="D93" s="14"/>
      <c r="E93" s="11"/>
      <c r="F93" s="14"/>
      <c r="G93" s="11"/>
      <c r="H93" s="11"/>
    </row>
    <row r="94" spans="1:8" ht="15.75" thickBot="1">
      <c r="A94" s="46"/>
      <c r="B94" s="17" t="s">
        <v>26</v>
      </c>
      <c r="C94" s="11"/>
      <c r="D94" s="14"/>
      <c r="E94" s="11"/>
      <c r="F94" s="14"/>
      <c r="G94" s="11"/>
      <c r="H94" s="11"/>
    </row>
    <row r="95" spans="1:8" ht="16.5" thickBot="1">
      <c r="A95" s="46">
        <v>8</v>
      </c>
      <c r="B95" s="33" t="s">
        <v>24</v>
      </c>
      <c r="C95" s="11"/>
      <c r="D95" s="14"/>
      <c r="E95" s="11"/>
      <c r="F95" s="14">
        <f>E95/100*F97/100*F98</f>
        <v>0</v>
      </c>
      <c r="G95" s="11">
        <f>F95/100*G97/100*G98</f>
        <v>0</v>
      </c>
      <c r="H95" s="11">
        <f>G95/100*H97/100*H98</f>
        <v>0</v>
      </c>
    </row>
    <row r="96" spans="1:8" ht="15" customHeight="1" thickBot="1">
      <c r="A96" s="46"/>
      <c r="B96" s="34" t="s">
        <v>9</v>
      </c>
      <c r="C96" s="11"/>
      <c r="D96" s="14" t="e">
        <f>D95/C95*100</f>
        <v>#DIV/0!</v>
      </c>
      <c r="E96" s="11" t="e">
        <f>E95/D95*100</f>
        <v>#DIV/0!</v>
      </c>
      <c r="F96" s="14" t="e">
        <f>F95/E95*100</f>
        <v>#DIV/0!</v>
      </c>
      <c r="G96" s="11" t="e">
        <f>G95/F95*100</f>
        <v>#DIV/0!</v>
      </c>
      <c r="H96" s="11" t="e">
        <f>H95/G95*100</f>
        <v>#DIV/0!</v>
      </c>
    </row>
    <row r="97" spans="1:8" ht="15.75" thickBot="1">
      <c r="A97" s="46"/>
      <c r="B97" s="17" t="s">
        <v>36</v>
      </c>
      <c r="C97" s="11"/>
      <c r="D97" s="14"/>
      <c r="E97" s="11"/>
      <c r="F97" s="14"/>
      <c r="G97" s="11"/>
      <c r="H97" s="11"/>
    </row>
    <row r="98" spans="1:8" ht="15.75" thickBot="1">
      <c r="A98" s="46"/>
      <c r="B98" s="17" t="s">
        <v>26</v>
      </c>
      <c r="C98" s="11"/>
      <c r="D98" s="14"/>
      <c r="E98" s="11"/>
      <c r="F98" s="14"/>
      <c r="G98" s="11"/>
      <c r="H98" s="11"/>
    </row>
    <row r="99" spans="1:8" ht="30.75" thickBot="1">
      <c r="A99" s="46">
        <v>9</v>
      </c>
      <c r="B99" s="32" t="s">
        <v>43</v>
      </c>
      <c r="C99" s="11"/>
      <c r="D99" s="14"/>
      <c r="E99" s="11"/>
      <c r="F99" s="14">
        <f>E99/100*F101/100*F102</f>
        <v>0</v>
      </c>
      <c r="G99" s="11">
        <f>F99/100*G101/100*G102</f>
        <v>0</v>
      </c>
      <c r="H99" s="11">
        <f>G99/100*H101/100*H102</f>
        <v>0</v>
      </c>
    </row>
    <row r="100" spans="1:8" ht="15" customHeight="1" thickBot="1">
      <c r="A100" s="46"/>
      <c r="B100" s="34" t="s">
        <v>9</v>
      </c>
      <c r="C100" s="11"/>
      <c r="D100" s="37" t="e">
        <f>D99/C99*100</f>
        <v>#DIV/0!</v>
      </c>
      <c r="E100" s="23" t="e">
        <f>E99/D99*100</f>
        <v>#DIV/0!</v>
      </c>
      <c r="F100" s="37" t="e">
        <f>F99/E99*100</f>
        <v>#DIV/0!</v>
      </c>
      <c r="G100" s="23" t="e">
        <f>G99/F99*100</f>
        <v>#DIV/0!</v>
      </c>
      <c r="H100" s="23" t="e">
        <f>H99/G99*100</f>
        <v>#DIV/0!</v>
      </c>
    </row>
    <row r="101" spans="1:8" ht="21.75" thickBot="1">
      <c r="A101" s="46"/>
      <c r="B101" s="18" t="s">
        <v>37</v>
      </c>
      <c r="C101" s="11"/>
      <c r="D101" s="14"/>
      <c r="E101" s="11"/>
      <c r="F101" s="14"/>
      <c r="G101" s="11"/>
      <c r="H101" s="11"/>
    </row>
    <row r="102" spans="1:8" ht="15" customHeight="1" thickBot="1">
      <c r="A102" s="46"/>
      <c r="B102" s="17" t="s">
        <v>15</v>
      </c>
      <c r="C102" s="11"/>
      <c r="D102" s="14"/>
      <c r="E102" s="11"/>
      <c r="F102" s="14"/>
      <c r="G102" s="11"/>
      <c r="H102" s="11"/>
    </row>
    <row r="103" spans="1:8" ht="16.5" thickBot="1">
      <c r="A103" s="46">
        <v>10</v>
      </c>
      <c r="B103" s="33" t="s">
        <v>5</v>
      </c>
      <c r="C103" s="11"/>
      <c r="D103" s="14"/>
      <c r="E103" s="11"/>
      <c r="F103" s="14">
        <f>E103/100*F105/100*F106</f>
        <v>0</v>
      </c>
      <c r="G103" s="11">
        <f>F103/100*G105/100*G106</f>
        <v>0</v>
      </c>
      <c r="H103" s="11">
        <f>G103/100*H105/100*H106</f>
        <v>0</v>
      </c>
    </row>
    <row r="104" spans="1:8" ht="15" customHeight="1" thickBot="1">
      <c r="A104" s="46"/>
      <c r="B104" s="34" t="s">
        <v>9</v>
      </c>
      <c r="C104" s="11"/>
      <c r="D104" s="37" t="e">
        <f>D103/C103*100</f>
        <v>#DIV/0!</v>
      </c>
      <c r="E104" s="23" t="e">
        <f>E103/D103*100</f>
        <v>#DIV/0!</v>
      </c>
      <c r="F104" s="37" t="e">
        <f>F103/E103*100</f>
        <v>#DIV/0!</v>
      </c>
      <c r="G104" s="23" t="e">
        <f>G103/F103*100</f>
        <v>#DIV/0!</v>
      </c>
      <c r="H104" s="23" t="e">
        <f>H103/G103*100</f>
        <v>#DIV/0!</v>
      </c>
    </row>
    <row r="105" spans="1:8" ht="15.75" thickBot="1">
      <c r="A105" s="46"/>
      <c r="B105" s="20" t="s">
        <v>25</v>
      </c>
      <c r="C105" s="11"/>
      <c r="D105" s="14"/>
      <c r="E105" s="11"/>
      <c r="F105" s="14"/>
      <c r="G105" s="11"/>
      <c r="H105" s="11"/>
    </row>
    <row r="106" spans="1:8" ht="15.75" thickBot="1">
      <c r="A106" s="46"/>
      <c r="B106" s="17" t="s">
        <v>26</v>
      </c>
      <c r="C106" s="11"/>
      <c r="D106" s="14"/>
      <c r="E106" s="11"/>
      <c r="F106" s="14"/>
      <c r="G106" s="11"/>
      <c r="H106" s="11"/>
    </row>
    <row r="107" spans="1:8" ht="34.5" customHeight="1" thickBot="1">
      <c r="A107" s="46">
        <v>11</v>
      </c>
      <c r="B107" s="15" t="s">
        <v>18</v>
      </c>
      <c r="C107" s="11">
        <f aca="true" t="shared" si="20" ref="C107:H107">SUM(C110,C112,C114,C116,C118,C120,C122,C124,C126)</f>
        <v>0</v>
      </c>
      <c r="D107" s="11">
        <f t="shared" si="20"/>
        <v>0</v>
      </c>
      <c r="E107" s="11">
        <f t="shared" si="20"/>
        <v>0</v>
      </c>
      <c r="F107" s="11">
        <f t="shared" si="20"/>
        <v>0</v>
      </c>
      <c r="G107" s="11">
        <f t="shared" si="20"/>
        <v>0</v>
      </c>
      <c r="H107" s="11">
        <f t="shared" si="20"/>
        <v>0</v>
      </c>
    </row>
    <row r="108" spans="1:8" ht="15" customHeight="1" thickBot="1">
      <c r="A108" s="46"/>
      <c r="B108" s="34" t="s">
        <v>9</v>
      </c>
      <c r="C108" s="11"/>
      <c r="D108" s="37" t="e">
        <f>D107/C107*100</f>
        <v>#DIV/0!</v>
      </c>
      <c r="E108" s="23" t="e">
        <f>E107/D107*100</f>
        <v>#DIV/0!</v>
      </c>
      <c r="F108" s="37" t="e">
        <f>F107/E107*100</f>
        <v>#DIV/0!</v>
      </c>
      <c r="G108" s="23" t="e">
        <f>G107/F107*100</f>
        <v>#DIV/0!</v>
      </c>
      <c r="H108" s="23" t="e">
        <f>H107/G107*100</f>
        <v>#DIV/0!</v>
      </c>
    </row>
    <row r="109" spans="1:8" ht="15.75" thickBot="1">
      <c r="A109" s="46"/>
      <c r="B109" s="16" t="s">
        <v>16</v>
      </c>
      <c r="C109" s="11"/>
      <c r="D109" s="14"/>
      <c r="E109" s="11"/>
      <c r="F109" s="14"/>
      <c r="G109" s="11"/>
      <c r="H109" s="11"/>
    </row>
    <row r="110" spans="1:8" ht="30.75" thickBot="1">
      <c r="A110" s="46">
        <v>12</v>
      </c>
      <c r="B110" s="32" t="s">
        <v>22</v>
      </c>
      <c r="C110" s="11"/>
      <c r="D110" s="14"/>
      <c r="E110" s="11"/>
      <c r="F110" s="14"/>
      <c r="G110" s="11"/>
      <c r="H110" s="11"/>
    </row>
    <row r="111" spans="1:8" ht="15" customHeight="1" thickBot="1">
      <c r="A111" s="46"/>
      <c r="B111" s="34" t="s">
        <v>9</v>
      </c>
      <c r="C111" s="11"/>
      <c r="D111" s="37" t="e">
        <f>D110/C110*100</f>
        <v>#DIV/0!</v>
      </c>
      <c r="E111" s="23" t="e">
        <f>E110/D110*100</f>
        <v>#DIV/0!</v>
      </c>
      <c r="F111" s="37" t="e">
        <f>F110/E110*100</f>
        <v>#DIV/0!</v>
      </c>
      <c r="G111" s="23" t="e">
        <f>G110/F110*100</f>
        <v>#DIV/0!</v>
      </c>
      <c r="H111" s="23" t="e">
        <f>H110/G110*100</f>
        <v>#DIV/0!</v>
      </c>
    </row>
    <row r="112" spans="1:8" ht="30.75" thickBot="1">
      <c r="A112" s="46">
        <v>13</v>
      </c>
      <c r="B112" s="32" t="s">
        <v>23</v>
      </c>
      <c r="C112" s="11"/>
      <c r="D112" s="14"/>
      <c r="E112" s="11"/>
      <c r="F112" s="14"/>
      <c r="G112" s="11"/>
      <c r="H112" s="11"/>
    </row>
    <row r="113" spans="1:8" ht="15" customHeight="1" thickBot="1">
      <c r="A113" s="46"/>
      <c r="B113" s="34" t="s">
        <v>9</v>
      </c>
      <c r="C113" s="11"/>
      <c r="D113" s="37" t="e">
        <f>D112/C112*100</f>
        <v>#DIV/0!</v>
      </c>
      <c r="E113" s="23" t="e">
        <f>E112/D112*100</f>
        <v>#DIV/0!</v>
      </c>
      <c r="F113" s="37" t="e">
        <f>F112/E112*100</f>
        <v>#DIV/0!</v>
      </c>
      <c r="G113" s="23" t="e">
        <f>G112/F112*100</f>
        <v>#DIV/0!</v>
      </c>
      <c r="H113" s="23" t="e">
        <f>H112/G112*100</f>
        <v>#DIV/0!</v>
      </c>
    </row>
    <row r="114" spans="1:8" ht="45" customHeight="1" thickBot="1">
      <c r="A114" s="46">
        <v>14</v>
      </c>
      <c r="B114" s="32" t="s">
        <v>41</v>
      </c>
      <c r="C114" s="11"/>
      <c r="D114" s="14"/>
      <c r="E114" s="11"/>
      <c r="F114" s="14"/>
      <c r="G114" s="11"/>
      <c r="H114" s="11"/>
    </row>
    <row r="115" spans="1:8" ht="15" customHeight="1" thickBot="1">
      <c r="A115" s="46"/>
      <c r="B115" s="34" t="s">
        <v>9</v>
      </c>
      <c r="C115" s="11"/>
      <c r="D115" s="37" t="e">
        <f>D114/C114*100</f>
        <v>#DIV/0!</v>
      </c>
      <c r="E115" s="23" t="e">
        <f>E114/D114*100</f>
        <v>#DIV/0!</v>
      </c>
      <c r="F115" s="37" t="e">
        <f>F114/E114*100</f>
        <v>#DIV/0!</v>
      </c>
      <c r="G115" s="23" t="e">
        <f>G114/F114*100</f>
        <v>#DIV/0!</v>
      </c>
      <c r="H115" s="23" t="e">
        <f>H114/G114*100</f>
        <v>#DIV/0!</v>
      </c>
    </row>
    <row r="116" spans="1:8" ht="45.75" thickBot="1">
      <c r="A116" s="46">
        <v>15</v>
      </c>
      <c r="B116" s="32" t="s">
        <v>42</v>
      </c>
      <c r="C116" s="11"/>
      <c r="D116" s="14"/>
      <c r="E116" s="11"/>
      <c r="F116" s="14"/>
      <c r="G116" s="11"/>
      <c r="H116" s="11"/>
    </row>
    <row r="117" spans="1:8" ht="15" customHeight="1" thickBot="1">
      <c r="A117" s="46"/>
      <c r="B117" s="34" t="s">
        <v>9</v>
      </c>
      <c r="C117" s="11"/>
      <c r="D117" s="37" t="e">
        <f>D116/C116*100</f>
        <v>#DIV/0!</v>
      </c>
      <c r="E117" s="23" t="e">
        <f>E116/D116*100</f>
        <v>#DIV/0!</v>
      </c>
      <c r="F117" s="37" t="e">
        <f>F116/E116*100</f>
        <v>#DIV/0!</v>
      </c>
      <c r="G117" s="23" t="e">
        <f>G116/F116*100</f>
        <v>#DIV/0!</v>
      </c>
      <c r="H117" s="23" t="e">
        <f>H116/G116*100</f>
        <v>#DIV/0!</v>
      </c>
    </row>
    <row r="118" spans="1:8" ht="30.75" thickBot="1">
      <c r="A118" s="46">
        <v>16</v>
      </c>
      <c r="B118" s="32" t="s">
        <v>21</v>
      </c>
      <c r="C118" s="11"/>
      <c r="D118" s="14"/>
      <c r="E118" s="11"/>
      <c r="F118" s="14"/>
      <c r="G118" s="11"/>
      <c r="H118" s="11"/>
    </row>
    <row r="119" spans="1:8" ht="15" customHeight="1" thickBot="1">
      <c r="A119" s="46"/>
      <c r="B119" s="34" t="s">
        <v>9</v>
      </c>
      <c r="C119" s="11"/>
      <c r="D119" s="37" t="e">
        <f>D118/C118*100</f>
        <v>#DIV/0!</v>
      </c>
      <c r="E119" s="23" t="e">
        <f>E118/D118*100</f>
        <v>#DIV/0!</v>
      </c>
      <c r="F119" s="37" t="e">
        <f>F118/E118*100</f>
        <v>#DIV/0!</v>
      </c>
      <c r="G119" s="23" t="e">
        <f>G118/F118*100</f>
        <v>#DIV/0!</v>
      </c>
      <c r="H119" s="23" t="e">
        <f>H118/G118*100</f>
        <v>#DIV/0!</v>
      </c>
    </row>
    <row r="120" spans="1:8" ht="15.75" thickBot="1">
      <c r="A120" s="46">
        <v>17</v>
      </c>
      <c r="B120" s="32" t="s">
        <v>4</v>
      </c>
      <c r="C120" s="11"/>
      <c r="D120" s="14"/>
      <c r="E120" s="11"/>
      <c r="F120" s="14"/>
      <c r="G120" s="11"/>
      <c r="H120" s="11"/>
    </row>
    <row r="121" spans="1:8" ht="15" customHeight="1" thickBot="1">
      <c r="A121" s="46"/>
      <c r="B121" s="34" t="s">
        <v>9</v>
      </c>
      <c r="C121" s="11"/>
      <c r="D121" s="37" t="e">
        <f>D120/C120*100</f>
        <v>#DIV/0!</v>
      </c>
      <c r="E121" s="23" t="e">
        <f>E120/D120*100</f>
        <v>#DIV/0!</v>
      </c>
      <c r="F121" s="37" t="e">
        <f>F120/E120*100</f>
        <v>#DIV/0!</v>
      </c>
      <c r="G121" s="23" t="e">
        <f>G120/F120*100</f>
        <v>#DIV/0!</v>
      </c>
      <c r="H121" s="23" t="e">
        <f>H120/G120*100</f>
        <v>#DIV/0!</v>
      </c>
    </row>
    <row r="122" spans="1:8" ht="15.75" thickBot="1">
      <c r="A122" s="46">
        <v>18</v>
      </c>
      <c r="B122" s="32" t="s">
        <v>24</v>
      </c>
      <c r="C122" s="11"/>
      <c r="D122" s="14"/>
      <c r="E122" s="11"/>
      <c r="F122" s="14"/>
      <c r="G122" s="11"/>
      <c r="H122" s="11"/>
    </row>
    <row r="123" spans="1:8" ht="15" customHeight="1" thickBot="1">
      <c r="A123" s="46"/>
      <c r="B123" s="34" t="s">
        <v>9</v>
      </c>
      <c r="C123" s="11"/>
      <c r="D123" s="37" t="e">
        <f>D122/C122*100</f>
        <v>#DIV/0!</v>
      </c>
      <c r="E123" s="23" t="e">
        <f>E122/D122*100</f>
        <v>#DIV/0!</v>
      </c>
      <c r="F123" s="37" t="e">
        <f>F122/E122*100</f>
        <v>#DIV/0!</v>
      </c>
      <c r="G123" s="23" t="e">
        <f>G122/F122*100</f>
        <v>#DIV/0!</v>
      </c>
      <c r="H123" s="23" t="e">
        <f>H122/G122*100</f>
        <v>#DIV/0!</v>
      </c>
    </row>
    <row r="124" spans="1:8" ht="30.75" thickBot="1">
      <c r="A124" s="46">
        <v>19</v>
      </c>
      <c r="B124" s="32" t="s">
        <v>43</v>
      </c>
      <c r="C124" s="11"/>
      <c r="D124" s="14"/>
      <c r="E124" s="11"/>
      <c r="F124" s="14"/>
      <c r="G124" s="11"/>
      <c r="H124" s="11"/>
    </row>
    <row r="125" spans="1:8" ht="15" customHeight="1" thickBot="1">
      <c r="A125" s="46"/>
      <c r="B125" s="34" t="s">
        <v>9</v>
      </c>
      <c r="C125" s="11"/>
      <c r="D125" s="37" t="e">
        <f>D124/C124*100</f>
        <v>#DIV/0!</v>
      </c>
      <c r="E125" s="23" t="e">
        <f>E124/D124*100</f>
        <v>#DIV/0!</v>
      </c>
      <c r="F125" s="37" t="e">
        <f>F124/E124*100</f>
        <v>#DIV/0!</v>
      </c>
      <c r="G125" s="23" t="e">
        <f>G124/F124*100</f>
        <v>#DIV/0!</v>
      </c>
      <c r="H125" s="23" t="e">
        <f>H124/G124*100</f>
        <v>#DIV/0!</v>
      </c>
    </row>
    <row r="126" spans="1:8" ht="16.5" thickBot="1">
      <c r="A126" s="46">
        <v>20</v>
      </c>
      <c r="B126" s="33" t="s">
        <v>5</v>
      </c>
      <c r="C126" s="11"/>
      <c r="D126" s="14"/>
      <c r="E126" s="11"/>
      <c r="F126" s="14"/>
      <c r="G126" s="11"/>
      <c r="H126" s="11"/>
    </row>
    <row r="127" spans="1:8" ht="15" customHeight="1" thickBot="1">
      <c r="A127" s="46"/>
      <c r="B127" s="34" t="s">
        <v>9</v>
      </c>
      <c r="C127" s="11"/>
      <c r="D127" s="14" t="e">
        <f>D126/C126*100</f>
        <v>#DIV/0!</v>
      </c>
      <c r="E127" s="11" t="e">
        <f>E126/D126*100</f>
        <v>#DIV/0!</v>
      </c>
      <c r="F127" s="14" t="e">
        <f>F126/E126*100</f>
        <v>#DIV/0!</v>
      </c>
      <c r="G127" s="11" t="e">
        <f>G126/F126*100</f>
        <v>#DIV/0!</v>
      </c>
      <c r="H127" s="11" t="e">
        <f>H126/G126*100</f>
        <v>#DIV/0!</v>
      </c>
    </row>
    <row r="128" spans="1:8" ht="15" customHeight="1">
      <c r="A128" s="9"/>
      <c r="B128" s="43"/>
      <c r="C128" s="31"/>
      <c r="D128" s="31"/>
      <c r="E128" s="31"/>
      <c r="F128" s="31"/>
      <c r="G128" s="31"/>
      <c r="H128" s="31"/>
    </row>
    <row r="129" spans="2:8" ht="18">
      <c r="B129" s="28"/>
      <c r="C129" s="28"/>
      <c r="D129" s="28"/>
      <c r="E129" s="28"/>
      <c r="F129" s="28"/>
      <c r="G129" s="48" t="s">
        <v>13</v>
      </c>
      <c r="H129" s="48"/>
    </row>
    <row r="130" spans="2:8" ht="15.75">
      <c r="B130" s="49" t="s">
        <v>14</v>
      </c>
      <c r="C130" s="49"/>
      <c r="D130" s="49"/>
      <c r="E130" s="49"/>
      <c r="F130" s="49"/>
      <c r="G130" s="49"/>
      <c r="H130" s="49"/>
    </row>
    <row r="131" spans="2:8" ht="14.25">
      <c r="B131" s="50" t="s">
        <v>7</v>
      </c>
      <c r="C131" s="50"/>
      <c r="D131" s="50"/>
      <c r="E131" s="50"/>
      <c r="F131" s="50"/>
      <c r="G131" s="50"/>
      <c r="H131" s="50"/>
    </row>
    <row r="132" spans="2:8" ht="13.5" customHeight="1" thickBot="1">
      <c r="B132" s="28"/>
      <c r="C132" s="28"/>
      <c r="D132" s="28"/>
      <c r="E132" s="28"/>
      <c r="F132" s="28"/>
      <c r="G132" s="29"/>
      <c r="H132" s="30" t="s">
        <v>8</v>
      </c>
    </row>
    <row r="133" spans="1:8" ht="16.5" thickBot="1">
      <c r="A133" s="51" t="s">
        <v>10</v>
      </c>
      <c r="B133" s="53" t="s">
        <v>3</v>
      </c>
      <c r="C133" s="25" t="s">
        <v>0</v>
      </c>
      <c r="D133" s="55" t="s">
        <v>1</v>
      </c>
      <c r="E133" s="56"/>
      <c r="F133" s="57" t="s">
        <v>2</v>
      </c>
      <c r="G133" s="57"/>
      <c r="H133" s="56"/>
    </row>
    <row r="134" spans="1:8" ht="16.5" thickBot="1">
      <c r="A134" s="52"/>
      <c r="B134" s="54"/>
      <c r="C134" s="13" t="s">
        <v>19</v>
      </c>
      <c r="D134" s="26" t="s">
        <v>20</v>
      </c>
      <c r="E134" s="13" t="s">
        <v>38</v>
      </c>
      <c r="F134" s="27" t="s">
        <v>39</v>
      </c>
      <c r="G134" s="27" t="s">
        <v>47</v>
      </c>
      <c r="H134" s="27" t="s">
        <v>48</v>
      </c>
    </row>
    <row r="135" spans="1:8" ht="30.75" thickBot="1">
      <c r="A135" s="7">
        <v>1</v>
      </c>
      <c r="B135" s="32" t="s">
        <v>17</v>
      </c>
      <c r="C135" s="38">
        <v>10.3</v>
      </c>
      <c r="D135" s="38">
        <v>11.5</v>
      </c>
      <c r="E135" s="38">
        <v>12.3</v>
      </c>
      <c r="F135" s="38">
        <v>13.6</v>
      </c>
      <c r="G135" s="38">
        <v>14.7</v>
      </c>
      <c r="H135" s="38">
        <v>15.8</v>
      </c>
    </row>
    <row r="136" spans="1:8" ht="15" customHeight="1" thickBot="1">
      <c r="A136" s="7"/>
      <c r="B136" s="34" t="s">
        <v>9</v>
      </c>
      <c r="C136" s="11"/>
      <c r="D136" s="39">
        <f>D135/C135*100</f>
        <v>111.6504854368932</v>
      </c>
      <c r="E136" s="40">
        <f>E135/D135*100</f>
        <v>106.95652173913044</v>
      </c>
      <c r="F136" s="39">
        <f>F135/E135*100</f>
        <v>110.56910569105689</v>
      </c>
      <c r="G136" s="40">
        <f>G135/F135*100</f>
        <v>108.08823529411764</v>
      </c>
      <c r="H136" s="40">
        <f>H135/G135*100</f>
        <v>107.48299319727892</v>
      </c>
    </row>
    <row r="137" spans="1:8" ht="34.5" thickBot="1">
      <c r="A137" s="7"/>
      <c r="B137" s="22" t="s">
        <v>45</v>
      </c>
      <c r="C137" s="24">
        <f aca="true" t="shared" si="21" ref="C137:H137">C135-C156</f>
        <v>10.3</v>
      </c>
      <c r="D137" s="24">
        <f t="shared" si="21"/>
        <v>11.5</v>
      </c>
      <c r="E137" s="24">
        <f t="shared" si="21"/>
        <v>12.3</v>
      </c>
      <c r="F137" s="24">
        <f t="shared" si="21"/>
        <v>13.6</v>
      </c>
      <c r="G137" s="24">
        <f t="shared" si="21"/>
        <v>14.7</v>
      </c>
      <c r="H137" s="24">
        <f t="shared" si="21"/>
        <v>15.8</v>
      </c>
    </row>
    <row r="138" spans="1:8" ht="15.75" thickBot="1">
      <c r="A138" s="7"/>
      <c r="B138" s="35" t="s">
        <v>9</v>
      </c>
      <c r="C138" s="11"/>
      <c r="D138" s="36">
        <f>D137/C137*100</f>
        <v>111.6504854368932</v>
      </c>
      <c r="E138" s="24">
        <f>E137/D137*100</f>
        <v>106.95652173913044</v>
      </c>
      <c r="F138" s="36">
        <f>F137/E137*100</f>
        <v>110.56910569105689</v>
      </c>
      <c r="G138" s="24">
        <f>G137/F137*100</f>
        <v>108.08823529411764</v>
      </c>
      <c r="H138" s="24">
        <f>H137/G137*100</f>
        <v>107.48299319727892</v>
      </c>
    </row>
    <row r="139" spans="1:8" ht="24.75" thickBot="1">
      <c r="A139" s="7"/>
      <c r="B139" s="21" t="s">
        <v>40</v>
      </c>
      <c r="C139" s="11"/>
      <c r="D139" s="14"/>
      <c r="E139" s="11"/>
      <c r="F139" s="14"/>
      <c r="G139" s="11"/>
      <c r="H139" s="11"/>
    </row>
    <row r="140" spans="1:8" ht="30.75" thickBot="1">
      <c r="A140" s="7">
        <v>2</v>
      </c>
      <c r="B140" s="32" t="s">
        <v>22</v>
      </c>
      <c r="C140" s="11"/>
      <c r="D140" s="14"/>
      <c r="E140" s="11"/>
      <c r="F140" s="14">
        <f>E140/100*F142/100*F143</f>
        <v>0</v>
      </c>
      <c r="G140" s="11">
        <f>F140/100*G142/100*G143</f>
        <v>0</v>
      </c>
      <c r="H140" s="11">
        <f>G140/100*H142/100*H143</f>
        <v>0</v>
      </c>
    </row>
    <row r="141" spans="1:8" ht="15" customHeight="1" thickBot="1">
      <c r="A141" s="7"/>
      <c r="B141" s="34" t="s">
        <v>9</v>
      </c>
      <c r="C141" s="11"/>
      <c r="D141" s="37" t="e">
        <f>D140/C140*100</f>
        <v>#DIV/0!</v>
      </c>
      <c r="E141" s="23" t="e">
        <f>E140/D140*100</f>
        <v>#DIV/0!</v>
      </c>
      <c r="F141" s="37" t="e">
        <f>F140/E140*100</f>
        <v>#DIV/0!</v>
      </c>
      <c r="G141" s="23" t="e">
        <f>G140/F140*100</f>
        <v>#DIV/0!</v>
      </c>
      <c r="H141" s="23" t="e">
        <f>H140/G140*100</f>
        <v>#DIV/0!</v>
      </c>
    </row>
    <row r="142" spans="1:8" ht="15.75" thickBot="1">
      <c r="A142" s="7"/>
      <c r="B142" s="20" t="s">
        <v>25</v>
      </c>
      <c r="C142" s="11"/>
      <c r="D142" s="14"/>
      <c r="E142" s="11"/>
      <c r="F142" s="14"/>
      <c r="G142" s="11"/>
      <c r="H142" s="11"/>
    </row>
    <row r="143" spans="1:8" ht="15.75" thickBot="1">
      <c r="A143" s="7"/>
      <c r="B143" s="17" t="s">
        <v>26</v>
      </c>
      <c r="C143" s="11"/>
      <c r="D143" s="14"/>
      <c r="E143" s="11"/>
      <c r="F143" s="14"/>
      <c r="G143" s="11"/>
      <c r="H143" s="11"/>
    </row>
    <row r="144" spans="1:8" ht="30.75" thickBot="1">
      <c r="A144" s="7">
        <v>3</v>
      </c>
      <c r="B144" s="32" t="s">
        <v>23</v>
      </c>
      <c r="C144" s="11"/>
      <c r="D144" s="14"/>
      <c r="E144" s="11"/>
      <c r="F144" s="14">
        <f>E144/100*F146/100*F147</f>
        <v>0</v>
      </c>
      <c r="G144" s="11">
        <f>F144/100*G146/100*G147</f>
        <v>0</v>
      </c>
      <c r="H144" s="11">
        <f>G144/100*H146/100*H147</f>
        <v>0</v>
      </c>
    </row>
    <row r="145" spans="1:8" ht="15" customHeight="1" thickBot="1">
      <c r="A145" s="7"/>
      <c r="B145" s="34" t="s">
        <v>9</v>
      </c>
      <c r="C145" s="11"/>
      <c r="D145" s="37" t="e">
        <f>D144/C144*100</f>
        <v>#DIV/0!</v>
      </c>
      <c r="E145" s="23" t="e">
        <f>E144/D144*100</f>
        <v>#DIV/0!</v>
      </c>
      <c r="F145" s="37" t="e">
        <f>F144/E144*100</f>
        <v>#DIV/0!</v>
      </c>
      <c r="G145" s="23" t="e">
        <f>G144/F144*100</f>
        <v>#DIV/0!</v>
      </c>
      <c r="H145" s="23" t="e">
        <f>H144/G144*100</f>
        <v>#DIV/0!</v>
      </c>
    </row>
    <row r="146" spans="1:8" ht="15.75" thickBot="1">
      <c r="A146" s="7"/>
      <c r="B146" s="20" t="s">
        <v>25</v>
      </c>
      <c r="C146" s="11"/>
      <c r="D146" s="14"/>
      <c r="E146" s="11"/>
      <c r="F146" s="14"/>
      <c r="G146" s="11"/>
      <c r="H146" s="11"/>
    </row>
    <row r="147" spans="1:8" ht="15.75" thickBot="1">
      <c r="A147" s="7"/>
      <c r="B147" s="17" t="s">
        <v>26</v>
      </c>
      <c r="C147" s="11"/>
      <c r="D147" s="14"/>
      <c r="E147" s="11"/>
      <c r="F147" s="14"/>
      <c r="G147" s="11"/>
      <c r="H147" s="11"/>
    </row>
    <row r="148" spans="1:8" ht="45" customHeight="1" thickBot="1">
      <c r="A148" s="7">
        <v>4</v>
      </c>
      <c r="B148" s="32" t="s">
        <v>41</v>
      </c>
      <c r="C148" s="11"/>
      <c r="D148" s="14"/>
      <c r="E148" s="11"/>
      <c r="F148" s="14">
        <f>E148/100*F150/100*F151</f>
        <v>0</v>
      </c>
      <c r="G148" s="11">
        <f>F148/100*G150/100*G151</f>
        <v>0</v>
      </c>
      <c r="H148" s="11">
        <f>G148/100*H150/100*H151</f>
        <v>0</v>
      </c>
    </row>
    <row r="149" spans="1:8" ht="15" customHeight="1" thickBot="1">
      <c r="A149" s="7"/>
      <c r="B149" s="34" t="s">
        <v>9</v>
      </c>
      <c r="C149" s="11"/>
      <c r="D149" s="37" t="e">
        <f>D148/C148*100</f>
        <v>#DIV/0!</v>
      </c>
      <c r="E149" s="23" t="e">
        <f>E148/D148*100</f>
        <v>#DIV/0!</v>
      </c>
      <c r="F149" s="37" t="e">
        <f>F148/E148*100</f>
        <v>#DIV/0!</v>
      </c>
      <c r="G149" s="23" t="e">
        <f>G148/F148*100</f>
        <v>#DIV/0!</v>
      </c>
      <c r="H149" s="23" t="e">
        <f>H148/G148*100</f>
        <v>#DIV/0!</v>
      </c>
    </row>
    <row r="150" spans="1:8" ht="15.75" thickBot="1">
      <c r="A150" s="7"/>
      <c r="B150" s="20" t="s">
        <v>25</v>
      </c>
      <c r="C150" s="11"/>
      <c r="D150" s="14"/>
      <c r="E150" s="11"/>
      <c r="F150" s="11"/>
      <c r="G150" s="11"/>
      <c r="H150" s="11"/>
    </row>
    <row r="151" spans="1:8" ht="15.75" thickBot="1">
      <c r="A151" s="7"/>
      <c r="B151" s="17" t="s">
        <v>26</v>
      </c>
      <c r="C151" s="11"/>
      <c r="D151" s="14"/>
      <c r="E151" s="11"/>
      <c r="F151" s="11"/>
      <c r="G151" s="11"/>
      <c r="H151" s="11"/>
    </row>
    <row r="152" spans="1:8" ht="45.75" thickBot="1">
      <c r="A152" s="7">
        <v>5</v>
      </c>
      <c r="B152" s="32" t="s">
        <v>42</v>
      </c>
      <c r="C152" s="11"/>
      <c r="D152" s="14"/>
      <c r="E152" s="11"/>
      <c r="F152" s="14">
        <f>E152/100*F154/100*F155</f>
        <v>0</v>
      </c>
      <c r="G152" s="11">
        <f>F152/100*G154/100*G155</f>
        <v>0</v>
      </c>
      <c r="H152" s="11">
        <f>G152/100*H154/100*H155</f>
        <v>0</v>
      </c>
    </row>
    <row r="153" spans="1:8" ht="15" customHeight="1" thickBot="1">
      <c r="A153" s="7"/>
      <c r="B153" s="34" t="s">
        <v>9</v>
      </c>
      <c r="C153" s="11"/>
      <c r="D153" s="37" t="e">
        <f>D152/C152*100</f>
        <v>#DIV/0!</v>
      </c>
      <c r="E153" s="23" t="e">
        <f>E152/D152*100</f>
        <v>#DIV/0!</v>
      </c>
      <c r="F153" s="37" t="e">
        <f>F152/E152*100</f>
        <v>#DIV/0!</v>
      </c>
      <c r="G153" s="23" t="e">
        <f>G152/F152*100</f>
        <v>#DIV/0!</v>
      </c>
      <c r="H153" s="23" t="e">
        <f>H152/G152*100</f>
        <v>#DIV/0!</v>
      </c>
    </row>
    <row r="154" spans="1:8" ht="32.25" thickBot="1">
      <c r="A154" s="7"/>
      <c r="B154" s="18" t="s">
        <v>34</v>
      </c>
      <c r="C154" s="11"/>
      <c r="D154" s="14"/>
      <c r="E154" s="11"/>
      <c r="F154" s="14"/>
      <c r="G154" s="11"/>
      <c r="H154" s="11"/>
    </row>
    <row r="155" spans="1:8" ht="15.75" thickBot="1">
      <c r="A155" s="7"/>
      <c r="B155" s="17" t="s">
        <v>26</v>
      </c>
      <c r="C155" s="11"/>
      <c r="D155" s="14"/>
      <c r="E155" s="11"/>
      <c r="F155" s="14"/>
      <c r="G155" s="11"/>
      <c r="H155" s="11"/>
    </row>
    <row r="156" spans="1:8" ht="30.75" thickBot="1">
      <c r="A156" s="7">
        <v>6</v>
      </c>
      <c r="B156" s="32" t="s">
        <v>21</v>
      </c>
      <c r="C156" s="11"/>
      <c r="D156" s="14"/>
      <c r="E156" s="11"/>
      <c r="F156" s="19"/>
      <c r="G156" s="44"/>
      <c r="H156" s="45"/>
    </row>
    <row r="157" spans="1:8" ht="15" customHeight="1" thickBot="1">
      <c r="A157" s="7"/>
      <c r="B157" s="34" t="s">
        <v>9</v>
      </c>
      <c r="C157" s="11"/>
      <c r="D157" s="37" t="e">
        <f>D156/C156*100</f>
        <v>#DIV/0!</v>
      </c>
      <c r="E157" s="23" t="e">
        <f>E156/D156*100</f>
        <v>#DIV/0!</v>
      </c>
      <c r="F157" s="37" t="e">
        <f>F156/E156*100</f>
        <v>#DIV/0!</v>
      </c>
      <c r="G157" s="23" t="e">
        <f>G156/F156*100</f>
        <v>#DIV/0!</v>
      </c>
      <c r="H157" s="23" t="e">
        <f>H156/G156*100</f>
        <v>#DIV/0!</v>
      </c>
    </row>
    <row r="158" spans="1:8" ht="16.5" thickBot="1">
      <c r="A158" s="7">
        <v>7</v>
      </c>
      <c r="B158" s="33" t="s">
        <v>4</v>
      </c>
      <c r="C158" s="11"/>
      <c r="D158" s="14"/>
      <c r="E158" s="11"/>
      <c r="F158" s="14">
        <f>E158/100*F160/100*F161</f>
        <v>0</v>
      </c>
      <c r="G158" s="11">
        <f>F158/100*G160/100*G161</f>
        <v>0</v>
      </c>
      <c r="H158" s="11">
        <f>G158/100*H160/100*H161</f>
        <v>0</v>
      </c>
    </row>
    <row r="159" spans="1:8" ht="15" customHeight="1" thickBot="1">
      <c r="A159" s="7"/>
      <c r="B159" s="34" t="s">
        <v>9</v>
      </c>
      <c r="C159" s="11"/>
      <c r="D159" s="37" t="e">
        <f>D158/C158*100</f>
        <v>#DIV/0!</v>
      </c>
      <c r="E159" s="23" t="e">
        <f>E158/D158*100</f>
        <v>#DIV/0!</v>
      </c>
      <c r="F159" s="37" t="e">
        <f>F158/E158*100</f>
        <v>#DIV/0!</v>
      </c>
      <c r="G159" s="23" t="e">
        <f>G158/F158*100</f>
        <v>#DIV/0!</v>
      </c>
      <c r="H159" s="23" t="e">
        <f>H158/G158*100</f>
        <v>#DIV/0!</v>
      </c>
    </row>
    <row r="160" spans="1:8" ht="32.25" thickBot="1">
      <c r="A160" s="7"/>
      <c r="B160" s="18" t="s">
        <v>34</v>
      </c>
      <c r="C160" s="11"/>
      <c r="D160" s="14"/>
      <c r="E160" s="11"/>
      <c r="F160" s="14"/>
      <c r="G160" s="11"/>
      <c r="H160" s="11"/>
    </row>
    <row r="161" spans="1:8" ht="15.75" thickBot="1">
      <c r="A161" s="7"/>
      <c r="B161" s="17" t="s">
        <v>26</v>
      </c>
      <c r="C161" s="11"/>
      <c r="D161" s="14"/>
      <c r="E161" s="11"/>
      <c r="F161" s="14"/>
      <c r="G161" s="11"/>
      <c r="H161" s="11"/>
    </row>
    <row r="162" spans="1:8" ht="16.5" thickBot="1">
      <c r="A162" s="7">
        <v>8</v>
      </c>
      <c r="B162" s="33" t="s">
        <v>24</v>
      </c>
      <c r="C162" s="11"/>
      <c r="D162" s="14"/>
      <c r="E162" s="11"/>
      <c r="F162" s="14">
        <f>E162/100*F164/100*F165</f>
        <v>0</v>
      </c>
      <c r="G162" s="11">
        <f>F162/100*G164/100*G165</f>
        <v>0</v>
      </c>
      <c r="H162" s="11">
        <f>G162/100*H164/100*H165</f>
        <v>0</v>
      </c>
    </row>
    <row r="163" spans="1:8" ht="15" customHeight="1" thickBot="1">
      <c r="A163" s="7"/>
      <c r="B163" s="34" t="s">
        <v>9</v>
      </c>
      <c r="C163" s="11"/>
      <c r="D163" s="37" t="e">
        <f>D162/C162*100</f>
        <v>#DIV/0!</v>
      </c>
      <c r="E163" s="23" t="e">
        <f>E162/D162*100</f>
        <v>#DIV/0!</v>
      </c>
      <c r="F163" s="37" t="e">
        <f>F162/E162*100</f>
        <v>#DIV/0!</v>
      </c>
      <c r="G163" s="23" t="e">
        <f>G162/F162*100</f>
        <v>#DIV/0!</v>
      </c>
      <c r="H163" s="23" t="e">
        <f>H162/G162*100</f>
        <v>#DIV/0!</v>
      </c>
    </row>
    <row r="164" spans="1:8" ht="32.25" thickBot="1">
      <c r="A164" s="7"/>
      <c r="B164" s="18" t="s">
        <v>34</v>
      </c>
      <c r="C164" s="11"/>
      <c r="D164" s="14"/>
      <c r="E164" s="11"/>
      <c r="F164" s="14"/>
      <c r="G164" s="11"/>
      <c r="H164" s="11"/>
    </row>
    <row r="165" spans="1:8" ht="15.75" thickBot="1">
      <c r="A165" s="7"/>
      <c r="B165" s="17" t="s">
        <v>26</v>
      </c>
      <c r="C165" s="11"/>
      <c r="D165" s="14"/>
      <c r="E165" s="11"/>
      <c r="F165" s="14"/>
      <c r="G165" s="11"/>
      <c r="H165" s="11"/>
    </row>
    <row r="166" spans="1:8" ht="30.75" thickBot="1">
      <c r="A166" s="7">
        <v>9</v>
      </c>
      <c r="B166" s="32" t="s">
        <v>43</v>
      </c>
      <c r="C166" s="11">
        <v>10.3</v>
      </c>
      <c r="D166" s="14">
        <v>11.5</v>
      </c>
      <c r="E166" s="11">
        <v>12.3</v>
      </c>
      <c r="F166" s="14">
        <v>13.6</v>
      </c>
      <c r="G166" s="11">
        <v>14.7</v>
      </c>
      <c r="H166" s="11">
        <v>15.8</v>
      </c>
    </row>
    <row r="167" spans="1:8" ht="15" customHeight="1" thickBot="1">
      <c r="A167" s="7"/>
      <c r="B167" s="34" t="s">
        <v>9</v>
      </c>
      <c r="C167" s="11"/>
      <c r="D167" s="37">
        <f>D166/C166*100</f>
        <v>111.6504854368932</v>
      </c>
      <c r="E167" s="23">
        <f>E166/D166*100</f>
        <v>106.95652173913044</v>
      </c>
      <c r="F167" s="37">
        <f>F166/E166*100</f>
        <v>110.56910569105689</v>
      </c>
      <c r="G167" s="23">
        <f>G166/F166*100</f>
        <v>108.08823529411764</v>
      </c>
      <c r="H167" s="23">
        <f>H166/G166*100</f>
        <v>107.48299319727892</v>
      </c>
    </row>
    <row r="168" spans="1:8" ht="32.25" thickBot="1">
      <c r="A168" s="7"/>
      <c r="B168" s="18" t="s">
        <v>34</v>
      </c>
      <c r="C168" s="11"/>
      <c r="D168" s="14"/>
      <c r="E168" s="11"/>
      <c r="F168" s="14"/>
      <c r="G168" s="11"/>
      <c r="H168" s="11"/>
    </row>
    <row r="169" spans="1:8" ht="15" customHeight="1" thickBot="1">
      <c r="A169" s="7"/>
      <c r="B169" s="17" t="s">
        <v>15</v>
      </c>
      <c r="C169" s="11"/>
      <c r="D169" s="14"/>
      <c r="E169" s="11"/>
      <c r="F169" s="14"/>
      <c r="G169" s="11"/>
      <c r="H169" s="11"/>
    </row>
    <row r="170" spans="1:8" ht="16.5" thickBot="1">
      <c r="A170" s="7">
        <v>10</v>
      </c>
      <c r="B170" s="33" t="s">
        <v>5</v>
      </c>
      <c r="C170" s="11"/>
      <c r="D170" s="14"/>
      <c r="E170" s="11"/>
      <c r="F170" s="14">
        <f>E170/100*F172/100*F173</f>
        <v>0</v>
      </c>
      <c r="G170" s="11">
        <f>F170/100*G172/100*G173</f>
        <v>0</v>
      </c>
      <c r="H170" s="11">
        <f>G170/100*H172/100*H173</f>
        <v>0</v>
      </c>
    </row>
    <row r="171" spans="1:8" ht="15" customHeight="1" thickBot="1">
      <c r="A171" s="7"/>
      <c r="B171" s="34" t="s">
        <v>9</v>
      </c>
      <c r="C171" s="11"/>
      <c r="D171" s="37" t="e">
        <f>D170/C170*100</f>
        <v>#DIV/0!</v>
      </c>
      <c r="E171" s="23" t="e">
        <f>E170/D170*100</f>
        <v>#DIV/0!</v>
      </c>
      <c r="F171" s="37" t="e">
        <f>F170/E170*100</f>
        <v>#DIV/0!</v>
      </c>
      <c r="G171" s="23" t="e">
        <f>G170/F170*100</f>
        <v>#DIV/0!</v>
      </c>
      <c r="H171" s="23" t="e">
        <f>H170/G170*100</f>
        <v>#DIV/0!</v>
      </c>
    </row>
    <row r="172" spans="1:8" ht="32.25" thickBot="1">
      <c r="A172" s="7"/>
      <c r="B172" s="18" t="s">
        <v>34</v>
      </c>
      <c r="C172" s="11"/>
      <c r="D172" s="14"/>
      <c r="E172" s="11"/>
      <c r="F172" s="14"/>
      <c r="G172" s="11"/>
      <c r="H172" s="11"/>
    </row>
    <row r="173" spans="1:8" ht="15.75" thickBot="1">
      <c r="A173" s="7"/>
      <c r="B173" s="17" t="s">
        <v>26</v>
      </c>
      <c r="C173" s="11"/>
      <c r="D173" s="14"/>
      <c r="E173" s="11"/>
      <c r="F173" s="14"/>
      <c r="G173" s="11"/>
      <c r="H173" s="11"/>
    </row>
    <row r="174" spans="1:8" ht="30" customHeight="1" thickBot="1">
      <c r="A174" s="7">
        <v>11</v>
      </c>
      <c r="B174" s="32" t="s">
        <v>18</v>
      </c>
      <c r="C174" s="11">
        <f aca="true" t="shared" si="22" ref="C174:H174">SUM(C177,C179,C181,C183,C185,C187,C189,C191,C193)</f>
        <v>0</v>
      </c>
      <c r="D174" s="11">
        <f t="shared" si="22"/>
        <v>0</v>
      </c>
      <c r="E174" s="11">
        <f t="shared" si="22"/>
        <v>0</v>
      </c>
      <c r="F174" s="11">
        <f t="shared" si="22"/>
        <v>0</v>
      </c>
      <c r="G174" s="11">
        <f t="shared" si="22"/>
        <v>0</v>
      </c>
      <c r="H174" s="11">
        <f t="shared" si="22"/>
        <v>0</v>
      </c>
    </row>
    <row r="175" spans="1:8" ht="15" customHeight="1" thickBot="1">
      <c r="A175" s="7"/>
      <c r="B175" s="34" t="s">
        <v>9</v>
      </c>
      <c r="C175" s="11"/>
      <c r="D175" s="37" t="e">
        <f>D174/C174*100</f>
        <v>#DIV/0!</v>
      </c>
      <c r="E175" s="23" t="e">
        <f>E174/D174*100</f>
        <v>#DIV/0!</v>
      </c>
      <c r="F175" s="37" t="e">
        <f>F174/E174*100</f>
        <v>#DIV/0!</v>
      </c>
      <c r="G175" s="23" t="e">
        <f>G174/F174*100</f>
        <v>#DIV/0!</v>
      </c>
      <c r="H175" s="23" t="e">
        <f>H174/G174*100</f>
        <v>#DIV/0!</v>
      </c>
    </row>
    <row r="176" spans="1:8" ht="15.75" thickBot="1">
      <c r="A176" s="7"/>
      <c r="B176" s="16" t="s">
        <v>16</v>
      </c>
      <c r="C176" s="11"/>
      <c r="D176" s="14"/>
      <c r="E176" s="11"/>
      <c r="F176" s="14"/>
      <c r="G176" s="11"/>
      <c r="H176" s="11"/>
    </row>
    <row r="177" spans="1:8" ht="30.75" thickBot="1">
      <c r="A177" s="7">
        <v>12</v>
      </c>
      <c r="B177" s="32" t="s">
        <v>22</v>
      </c>
      <c r="C177" s="11"/>
      <c r="D177" s="14"/>
      <c r="E177" s="11"/>
      <c r="F177" s="14"/>
      <c r="G177" s="11"/>
      <c r="H177" s="11"/>
    </row>
    <row r="178" spans="1:8" ht="15" customHeight="1" thickBot="1">
      <c r="A178" s="7"/>
      <c r="B178" s="34" t="s">
        <v>9</v>
      </c>
      <c r="C178" s="11"/>
      <c r="D178" s="37" t="e">
        <f>D177/C177*100</f>
        <v>#DIV/0!</v>
      </c>
      <c r="E178" s="23" t="e">
        <f>E177/D177*100</f>
        <v>#DIV/0!</v>
      </c>
      <c r="F178" s="37" t="e">
        <f>F177/E177*100</f>
        <v>#DIV/0!</v>
      </c>
      <c r="G178" s="23" t="e">
        <f>G177/F177*100</f>
        <v>#DIV/0!</v>
      </c>
      <c r="H178" s="23" t="e">
        <f>H177/G177*100</f>
        <v>#DIV/0!</v>
      </c>
    </row>
    <row r="179" spans="1:8" ht="30.75" thickBot="1">
      <c r="A179" s="7">
        <v>13</v>
      </c>
      <c r="B179" s="32" t="s">
        <v>23</v>
      </c>
      <c r="C179" s="11"/>
      <c r="D179" s="14"/>
      <c r="E179" s="11"/>
      <c r="F179" s="14"/>
      <c r="G179" s="11"/>
      <c r="H179" s="11"/>
    </row>
    <row r="180" spans="1:8" ht="15" customHeight="1" thickBot="1">
      <c r="A180" s="7"/>
      <c r="B180" s="34" t="s">
        <v>9</v>
      </c>
      <c r="C180" s="11"/>
      <c r="D180" s="37" t="e">
        <f>D179/C179*100</f>
        <v>#DIV/0!</v>
      </c>
      <c r="E180" s="23" t="e">
        <f>E179/D179*100</f>
        <v>#DIV/0!</v>
      </c>
      <c r="F180" s="37" t="e">
        <f>F179/E179*100</f>
        <v>#DIV/0!</v>
      </c>
      <c r="G180" s="23" t="e">
        <f>G179/F179*100</f>
        <v>#DIV/0!</v>
      </c>
      <c r="H180" s="23" t="e">
        <f>H179/G179*100</f>
        <v>#DIV/0!</v>
      </c>
    </row>
    <row r="181" spans="1:8" ht="45" customHeight="1" thickBot="1">
      <c r="A181" s="7">
        <v>14</v>
      </c>
      <c r="B181" s="32" t="s">
        <v>41</v>
      </c>
      <c r="C181" s="11"/>
      <c r="D181" s="14"/>
      <c r="E181" s="11"/>
      <c r="F181" s="14"/>
      <c r="G181" s="11"/>
      <c r="H181" s="11"/>
    </row>
    <row r="182" spans="1:8" ht="15" customHeight="1" thickBot="1">
      <c r="A182" s="7"/>
      <c r="B182" s="34" t="s">
        <v>9</v>
      </c>
      <c r="C182" s="11"/>
      <c r="D182" s="37" t="e">
        <f>D181/C181*100</f>
        <v>#DIV/0!</v>
      </c>
      <c r="E182" s="23" t="e">
        <f>E181/D181*100</f>
        <v>#DIV/0!</v>
      </c>
      <c r="F182" s="37" t="e">
        <f>F181/E181*100</f>
        <v>#DIV/0!</v>
      </c>
      <c r="G182" s="23" t="e">
        <f>G181/F181*100</f>
        <v>#DIV/0!</v>
      </c>
      <c r="H182" s="23" t="e">
        <f>H181/G181*100</f>
        <v>#DIV/0!</v>
      </c>
    </row>
    <row r="183" spans="1:8" ht="45.75" thickBot="1">
      <c r="A183" s="7">
        <v>15</v>
      </c>
      <c r="B183" s="32" t="s">
        <v>42</v>
      </c>
      <c r="C183" s="11"/>
      <c r="D183" s="14"/>
      <c r="E183" s="11"/>
      <c r="F183" s="14"/>
      <c r="G183" s="11"/>
      <c r="H183" s="11"/>
    </row>
    <row r="184" spans="1:8" ht="15" customHeight="1" thickBot="1">
      <c r="A184" s="7"/>
      <c r="B184" s="34" t="s">
        <v>9</v>
      </c>
      <c r="C184" s="11"/>
      <c r="D184" s="37" t="e">
        <f>D183/C183*100</f>
        <v>#DIV/0!</v>
      </c>
      <c r="E184" s="23" t="e">
        <f>E183/D183*100</f>
        <v>#DIV/0!</v>
      </c>
      <c r="F184" s="37" t="e">
        <f>F183/E183*100</f>
        <v>#DIV/0!</v>
      </c>
      <c r="G184" s="23" t="e">
        <f>G183/F183*100</f>
        <v>#DIV/0!</v>
      </c>
      <c r="H184" s="23" t="e">
        <f>H183/G183*100</f>
        <v>#DIV/0!</v>
      </c>
    </row>
    <row r="185" spans="1:8" ht="30.75" thickBot="1">
      <c r="A185" s="7">
        <v>16</v>
      </c>
      <c r="B185" s="32" t="s">
        <v>21</v>
      </c>
      <c r="C185" s="11"/>
      <c r="D185" s="14"/>
      <c r="E185" s="11"/>
      <c r="F185" s="14"/>
      <c r="G185" s="11"/>
      <c r="H185" s="11"/>
    </row>
    <row r="186" spans="1:8" ht="15" customHeight="1" thickBot="1">
      <c r="A186" s="7"/>
      <c r="B186" s="34" t="s">
        <v>9</v>
      </c>
      <c r="C186" s="11"/>
      <c r="D186" s="37" t="e">
        <f>D185/C185*100</f>
        <v>#DIV/0!</v>
      </c>
      <c r="E186" s="23" t="e">
        <f>E185/D185*100</f>
        <v>#DIV/0!</v>
      </c>
      <c r="F186" s="37" t="e">
        <f>F185/E185*100</f>
        <v>#DIV/0!</v>
      </c>
      <c r="G186" s="23" t="e">
        <f>G185/F185*100</f>
        <v>#DIV/0!</v>
      </c>
      <c r="H186" s="23" t="e">
        <f>H185/G185*100</f>
        <v>#DIV/0!</v>
      </c>
    </row>
    <row r="187" spans="1:8" ht="15.75" thickBot="1">
      <c r="A187" s="7">
        <v>17</v>
      </c>
      <c r="B187" s="32" t="s">
        <v>4</v>
      </c>
      <c r="C187" s="11"/>
      <c r="D187" s="14"/>
      <c r="E187" s="11"/>
      <c r="F187" s="14"/>
      <c r="G187" s="11"/>
      <c r="H187" s="11"/>
    </row>
    <row r="188" spans="1:8" ht="15" customHeight="1" thickBot="1">
      <c r="A188" s="7"/>
      <c r="B188" s="34" t="s">
        <v>9</v>
      </c>
      <c r="C188" s="11"/>
      <c r="D188" s="37" t="e">
        <f>D187/C187*100</f>
        <v>#DIV/0!</v>
      </c>
      <c r="E188" s="23" t="e">
        <f>E187/D187*100</f>
        <v>#DIV/0!</v>
      </c>
      <c r="F188" s="37" t="e">
        <f>F187/E187*100</f>
        <v>#DIV/0!</v>
      </c>
      <c r="G188" s="23" t="e">
        <f>G187/F187*100</f>
        <v>#DIV/0!</v>
      </c>
      <c r="H188" s="23" t="e">
        <f>H187/G187*100</f>
        <v>#DIV/0!</v>
      </c>
    </row>
    <row r="189" spans="1:8" ht="15.75" thickBot="1">
      <c r="A189" s="7">
        <v>18</v>
      </c>
      <c r="B189" s="32" t="s">
        <v>24</v>
      </c>
      <c r="C189" s="11"/>
      <c r="D189" s="14"/>
      <c r="E189" s="11"/>
      <c r="F189" s="14"/>
      <c r="G189" s="11"/>
      <c r="H189" s="11"/>
    </row>
    <row r="190" spans="1:8" ht="15" customHeight="1" thickBot="1">
      <c r="A190" s="7"/>
      <c r="B190" s="34" t="s">
        <v>9</v>
      </c>
      <c r="C190" s="11"/>
      <c r="D190" s="37" t="e">
        <f>D189/C189*100</f>
        <v>#DIV/0!</v>
      </c>
      <c r="E190" s="23" t="e">
        <f>E189/D189*100</f>
        <v>#DIV/0!</v>
      </c>
      <c r="F190" s="37" t="e">
        <f>F189/E189*100</f>
        <v>#DIV/0!</v>
      </c>
      <c r="G190" s="23" t="e">
        <f>G189/F189*100</f>
        <v>#DIV/0!</v>
      </c>
      <c r="H190" s="23" t="e">
        <f>H189/G189*100</f>
        <v>#DIV/0!</v>
      </c>
    </row>
    <row r="191" spans="1:8" ht="30.75" thickBot="1">
      <c r="A191" s="7">
        <v>19</v>
      </c>
      <c r="B191" s="32" t="s">
        <v>43</v>
      </c>
      <c r="C191" s="11"/>
      <c r="D191" s="14"/>
      <c r="E191" s="11"/>
      <c r="F191" s="14"/>
      <c r="G191" s="11"/>
      <c r="H191" s="11"/>
    </row>
    <row r="192" spans="1:8" ht="15" customHeight="1" thickBot="1">
      <c r="A192" s="7"/>
      <c r="B192" s="34" t="s">
        <v>9</v>
      </c>
      <c r="C192" s="11"/>
      <c r="D192" s="37" t="e">
        <f>D191/C191*100</f>
        <v>#DIV/0!</v>
      </c>
      <c r="E192" s="23" t="e">
        <f>E191/D191*100</f>
        <v>#DIV/0!</v>
      </c>
      <c r="F192" s="37" t="e">
        <f>F191/E191*100</f>
        <v>#DIV/0!</v>
      </c>
      <c r="G192" s="23" t="e">
        <f>G191/F191*100</f>
        <v>#DIV/0!</v>
      </c>
      <c r="H192" s="23" t="e">
        <f>H191/G191*100</f>
        <v>#DIV/0!</v>
      </c>
    </row>
    <row r="193" spans="1:8" ht="16.5" thickBot="1">
      <c r="A193" s="7">
        <v>20</v>
      </c>
      <c r="B193" s="33" t="s">
        <v>5</v>
      </c>
      <c r="C193" s="11"/>
      <c r="D193" s="14"/>
      <c r="E193" s="11"/>
      <c r="F193" s="14"/>
      <c r="G193" s="11"/>
      <c r="H193" s="11"/>
    </row>
    <row r="194" spans="1:8" ht="15" customHeight="1" thickBot="1">
      <c r="A194" s="7"/>
      <c r="B194" s="34" t="s">
        <v>9</v>
      </c>
      <c r="C194" s="11"/>
      <c r="D194" s="37" t="e">
        <f>D193/C193*100</f>
        <v>#DIV/0!</v>
      </c>
      <c r="E194" s="23" t="e">
        <f>E193/D193*100</f>
        <v>#DIV/0!</v>
      </c>
      <c r="F194" s="37" t="e">
        <f>F193/E193*100</f>
        <v>#DIV/0!</v>
      </c>
      <c r="G194" s="23" t="e">
        <f>G193/F193*100</f>
        <v>#DIV/0!</v>
      </c>
      <c r="H194" s="23" t="e">
        <f>H193/G193*100</f>
        <v>#DIV/0!</v>
      </c>
    </row>
    <row r="195" spans="1:8" ht="15">
      <c r="A195" s="9"/>
      <c r="B195" s="47"/>
      <c r="C195" s="31"/>
      <c r="D195" s="31"/>
      <c r="E195" s="31"/>
      <c r="F195" s="31"/>
      <c r="G195" s="31"/>
      <c r="H195" s="31"/>
    </row>
    <row r="196" ht="12.75">
      <c r="B196" s="10"/>
    </row>
    <row r="197" ht="12.75">
      <c r="B197" s="10"/>
    </row>
    <row r="198" ht="12.75">
      <c r="B198" s="10"/>
    </row>
    <row r="199" ht="12.75">
      <c r="B199" s="10"/>
    </row>
    <row r="200" ht="12.75">
      <c r="B200" s="10"/>
    </row>
    <row r="201" ht="12.75">
      <c r="B201" s="10"/>
    </row>
    <row r="202" ht="12.75">
      <c r="B202" s="10"/>
    </row>
    <row r="203" ht="12.75">
      <c r="B203" s="10"/>
    </row>
    <row r="204" ht="12.75">
      <c r="B204" s="10"/>
    </row>
    <row r="205" ht="12.75">
      <c r="B205" s="10"/>
    </row>
    <row r="206" ht="12.75">
      <c r="B206" s="10"/>
    </row>
    <row r="207" ht="12.75">
      <c r="B207" s="10"/>
    </row>
    <row r="208" ht="12.75">
      <c r="B208" s="10"/>
    </row>
    <row r="209" ht="12.75">
      <c r="B209" s="10"/>
    </row>
    <row r="210" ht="12.75">
      <c r="B210" s="10"/>
    </row>
    <row r="211" ht="12.75">
      <c r="B211" s="10"/>
    </row>
    <row r="212" ht="12.75">
      <c r="B212" s="10"/>
    </row>
    <row r="213" ht="12.75">
      <c r="B213" s="10"/>
    </row>
    <row r="214" ht="12.75">
      <c r="B214" s="10"/>
    </row>
    <row r="215" ht="12.75">
      <c r="B215" s="10"/>
    </row>
    <row r="216" ht="12.75">
      <c r="B216" s="10"/>
    </row>
    <row r="217" ht="12.75">
      <c r="B217" s="10"/>
    </row>
    <row r="218" ht="12.75">
      <c r="B218" s="10"/>
    </row>
    <row r="219" ht="12.75">
      <c r="B219" s="10"/>
    </row>
    <row r="220" ht="12.75">
      <c r="B220" s="10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0" ht="12.75">
      <c r="B250" s="10"/>
    </row>
    <row r="251" ht="12.75">
      <c r="B251" s="10"/>
    </row>
    <row r="252" ht="12.75">
      <c r="B252" s="10"/>
    </row>
    <row r="253" ht="12.75">
      <c r="B253" s="10"/>
    </row>
    <row r="254" ht="12.75">
      <c r="B254" s="10"/>
    </row>
    <row r="255" ht="12.75">
      <c r="B255" s="10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  <row r="261" ht="12.75">
      <c r="B261" s="10"/>
    </row>
    <row r="262" ht="12.75">
      <c r="B262" s="10"/>
    </row>
    <row r="263" ht="12.75">
      <c r="B263" s="10"/>
    </row>
    <row r="264" ht="12.75">
      <c r="B264" s="10"/>
    </row>
    <row r="265" ht="12.75">
      <c r="B265" s="10"/>
    </row>
    <row r="266" ht="12.75">
      <c r="B266" s="10"/>
    </row>
    <row r="267" ht="12.75">
      <c r="B267" s="10"/>
    </row>
    <row r="268" ht="12.75">
      <c r="B268" s="10"/>
    </row>
    <row r="269" ht="12.75">
      <c r="B269" s="10"/>
    </row>
    <row r="270" ht="12.75">
      <c r="B270" s="10"/>
    </row>
    <row r="271" ht="12.75">
      <c r="B271" s="10"/>
    </row>
    <row r="272" ht="12.75">
      <c r="B272" s="10"/>
    </row>
    <row r="273" ht="12.75">
      <c r="B273" s="10"/>
    </row>
    <row r="274" ht="12.75">
      <c r="B274" s="10"/>
    </row>
    <row r="275" ht="12.75">
      <c r="B275" s="10"/>
    </row>
    <row r="276" ht="12.75">
      <c r="B276" s="10"/>
    </row>
    <row r="277" ht="12.75">
      <c r="B277" s="10"/>
    </row>
    <row r="278" ht="12.75">
      <c r="B278" s="10"/>
    </row>
    <row r="279" ht="12.75">
      <c r="B279" s="10"/>
    </row>
    <row r="280" ht="12.75">
      <c r="B280" s="10"/>
    </row>
    <row r="281" ht="12.75">
      <c r="B281" s="10"/>
    </row>
    <row r="282" ht="12.75">
      <c r="B282" s="10"/>
    </row>
    <row r="283" ht="12.75">
      <c r="B283" s="10"/>
    </row>
    <row r="284" ht="12.75">
      <c r="B284" s="10"/>
    </row>
    <row r="285" ht="12.75">
      <c r="B285" s="10"/>
    </row>
    <row r="286" ht="12.75">
      <c r="B286" s="10"/>
    </row>
    <row r="287" ht="12.75">
      <c r="B287" s="10"/>
    </row>
    <row r="288" ht="12.75">
      <c r="B288" s="10"/>
    </row>
    <row r="289" ht="12.75">
      <c r="B289" s="10"/>
    </row>
    <row r="290" ht="12.75">
      <c r="B290" s="10"/>
    </row>
    <row r="291" ht="12.75">
      <c r="B291" s="10"/>
    </row>
    <row r="292" ht="12.75">
      <c r="B292" s="10"/>
    </row>
    <row r="293" ht="12.75">
      <c r="B293" s="10"/>
    </row>
    <row r="294" ht="12.75">
      <c r="B294" s="10"/>
    </row>
    <row r="295" ht="12.75">
      <c r="B295" s="10"/>
    </row>
    <row r="296" ht="12.75">
      <c r="B296" s="10"/>
    </row>
    <row r="297" ht="12.75">
      <c r="B297" s="10"/>
    </row>
    <row r="298" ht="12.75">
      <c r="B298" s="10"/>
    </row>
    <row r="299" ht="12.75">
      <c r="B299" s="10"/>
    </row>
    <row r="300" ht="12.75">
      <c r="B300" s="10"/>
    </row>
    <row r="301" ht="12.75">
      <c r="B301" s="10"/>
    </row>
    <row r="302" ht="12.75">
      <c r="B302" s="10"/>
    </row>
    <row r="303" ht="12.75">
      <c r="B303" s="10"/>
    </row>
    <row r="304" ht="12.75">
      <c r="B304" s="10"/>
    </row>
    <row r="305" ht="12.75">
      <c r="B305" s="10"/>
    </row>
    <row r="306" ht="12.75">
      <c r="B306" s="10"/>
    </row>
    <row r="307" ht="12.75">
      <c r="B307" s="10"/>
    </row>
    <row r="308" ht="12.75">
      <c r="B308" s="10"/>
    </row>
    <row r="309" ht="12.75">
      <c r="B309" s="10"/>
    </row>
    <row r="310" ht="12.75">
      <c r="B310" s="10"/>
    </row>
    <row r="311" ht="12.75">
      <c r="B311" s="10"/>
    </row>
    <row r="312" ht="12.75">
      <c r="B312" s="10"/>
    </row>
    <row r="313" ht="12.75">
      <c r="B313" s="10"/>
    </row>
    <row r="314" ht="12.75">
      <c r="B314" s="10"/>
    </row>
    <row r="315" ht="12.75">
      <c r="B315" s="10"/>
    </row>
    <row r="316" ht="12.75">
      <c r="B316" s="10"/>
    </row>
  </sheetData>
  <sheetProtection/>
  <mergeCells count="22">
    <mergeCell ref="B1:H3"/>
    <mergeCell ref="G4:H4"/>
    <mergeCell ref="B5:H5"/>
    <mergeCell ref="B6:H6"/>
    <mergeCell ref="A8:A9"/>
    <mergeCell ref="G62:H62"/>
    <mergeCell ref="B63:H63"/>
    <mergeCell ref="B64:H64"/>
    <mergeCell ref="D8:E8"/>
    <mergeCell ref="F8:H8"/>
    <mergeCell ref="B8:B9"/>
    <mergeCell ref="A66:A67"/>
    <mergeCell ref="B66:B67"/>
    <mergeCell ref="D66:E66"/>
    <mergeCell ref="F66:H66"/>
    <mergeCell ref="G129:H129"/>
    <mergeCell ref="B130:H130"/>
    <mergeCell ref="B131:H131"/>
    <mergeCell ref="A133:A134"/>
    <mergeCell ref="B133:B134"/>
    <mergeCell ref="D133:E133"/>
    <mergeCell ref="F133:H133"/>
  </mergeCells>
  <printOptions/>
  <pageMargins left="0.5905511811023623" right="0.1968503937007874" top="0.3937007874015748" bottom="0.6299212598425197" header="0.5118110236220472" footer="0.5118110236220472"/>
  <pageSetup horizontalDpi="600" verticalDpi="600" orientation="portrait" paperSize="9" scale="96" r:id="rId1"/>
  <headerFooter alignWithMargins="0">
    <oddFooter>&amp;R&amp;P</oddFooter>
  </headerFooter>
  <rowBreaks count="1" manualBreakCount="1">
    <brk id="4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18.75390625" style="0" customWidth="1"/>
    <col min="2" max="7" width="10.75390625" style="0" customWidth="1"/>
  </cols>
  <sheetData>
    <row r="1" spans="1:7" ht="18">
      <c r="A1" s="5"/>
      <c r="B1" s="5"/>
      <c r="C1" s="5"/>
      <c r="D1" s="5"/>
      <c r="E1" s="5"/>
      <c r="F1" s="66" t="s">
        <v>27</v>
      </c>
      <c r="G1" s="66"/>
    </row>
    <row r="2" spans="1:7" ht="12.75">
      <c r="A2" s="65" t="s">
        <v>54</v>
      </c>
      <c r="B2" s="65"/>
      <c r="C2" s="65"/>
      <c r="D2" s="65"/>
      <c r="E2" s="65"/>
      <c r="F2" s="65"/>
      <c r="G2" s="65"/>
    </row>
    <row r="3" spans="1:7" ht="12.75">
      <c r="A3" s="65"/>
      <c r="B3" s="65"/>
      <c r="C3" s="65"/>
      <c r="D3" s="65"/>
      <c r="E3" s="65"/>
      <c r="F3" s="65"/>
      <c r="G3" s="65"/>
    </row>
    <row r="4" spans="1:7" ht="12.75">
      <c r="A4" s="65"/>
      <c r="B4" s="65"/>
      <c r="C4" s="65"/>
      <c r="D4" s="65"/>
      <c r="E4" s="65"/>
      <c r="F4" s="65"/>
      <c r="G4" s="65"/>
    </row>
    <row r="5" spans="1:7" ht="14.25">
      <c r="A5" s="67" t="s">
        <v>7</v>
      </c>
      <c r="B5" s="67"/>
      <c r="C5" s="67"/>
      <c r="D5" s="67"/>
      <c r="E5" s="67"/>
      <c r="F5" s="67"/>
      <c r="G5" s="67"/>
    </row>
    <row r="6" spans="1:7" ht="18" customHeight="1" thickBot="1">
      <c r="A6" s="5"/>
      <c r="B6" s="5"/>
      <c r="C6" s="5"/>
      <c r="D6" s="5"/>
      <c r="E6" s="5"/>
      <c r="F6" s="6"/>
      <c r="G6" s="8" t="s">
        <v>8</v>
      </c>
    </row>
    <row r="7" spans="1:7" ht="16.5" thickBot="1">
      <c r="A7" s="61" t="s">
        <v>3</v>
      </c>
      <c r="B7" s="3" t="s">
        <v>0</v>
      </c>
      <c r="C7" s="58" t="s">
        <v>1</v>
      </c>
      <c r="D7" s="59"/>
      <c r="E7" s="60" t="s">
        <v>2</v>
      </c>
      <c r="F7" s="60"/>
      <c r="G7" s="59"/>
    </row>
    <row r="8" spans="1:7" ht="16.5" thickBot="1">
      <c r="A8" s="62"/>
      <c r="B8" s="4" t="s">
        <v>19</v>
      </c>
      <c r="C8" s="1" t="s">
        <v>20</v>
      </c>
      <c r="D8" s="4" t="s">
        <v>38</v>
      </c>
      <c r="E8" s="2" t="s">
        <v>39</v>
      </c>
      <c r="F8" s="2" t="s">
        <v>47</v>
      </c>
      <c r="G8" s="2" t="s">
        <v>48</v>
      </c>
    </row>
    <row r="9" spans="1:7" ht="39" thickBot="1">
      <c r="A9" s="12" t="s">
        <v>50</v>
      </c>
      <c r="B9" s="11"/>
      <c r="C9" s="11"/>
      <c r="D9" s="11"/>
      <c r="E9" s="11"/>
      <c r="F9" s="11"/>
      <c r="G9" s="11"/>
    </row>
    <row r="10" spans="1:7" ht="15.75" thickBot="1">
      <c r="A10" s="12" t="s">
        <v>30</v>
      </c>
      <c r="B10" s="11">
        <v>10492</v>
      </c>
      <c r="C10" s="11">
        <v>10657</v>
      </c>
      <c r="D10" s="11">
        <v>10770</v>
      </c>
      <c r="E10" s="11">
        <v>10880</v>
      </c>
      <c r="F10" s="11">
        <v>10990</v>
      </c>
      <c r="G10" s="11">
        <v>11100</v>
      </c>
    </row>
    <row r="11" spans="1:7" ht="26.25" thickBot="1">
      <c r="A11" s="12" t="s">
        <v>29</v>
      </c>
      <c r="B11" s="11"/>
      <c r="C11" s="11"/>
      <c r="D11" s="11"/>
      <c r="E11" s="11"/>
      <c r="F11" s="11"/>
      <c r="G11" s="11"/>
    </row>
    <row r="12" spans="1:7" ht="39" thickBot="1">
      <c r="A12" s="12" t="s">
        <v>49</v>
      </c>
      <c r="B12" s="11"/>
      <c r="C12" s="11"/>
      <c r="D12" s="11"/>
      <c r="E12" s="11"/>
      <c r="F12" s="11"/>
      <c r="G12" s="11"/>
    </row>
    <row r="14" spans="1:7" ht="38.25" customHeight="1">
      <c r="A14" s="68" t="s">
        <v>31</v>
      </c>
      <c r="B14" s="68"/>
      <c r="C14" s="68"/>
      <c r="D14" s="68"/>
      <c r="E14" s="68"/>
      <c r="F14" s="68"/>
      <c r="G14" s="68"/>
    </row>
  </sheetData>
  <sheetProtection/>
  <mergeCells count="7">
    <mergeCell ref="F1:G1"/>
    <mergeCell ref="A2:G4"/>
    <mergeCell ref="A5:G5"/>
    <mergeCell ref="A14:G14"/>
    <mergeCell ref="A7:A8"/>
    <mergeCell ref="C7:D7"/>
    <mergeCell ref="E7:G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Сводный отдел</dc:creator>
  <cp:keywords/>
  <dc:description/>
  <cp:lastModifiedBy>Савенкова Любовь Андреевна</cp:lastModifiedBy>
  <cp:lastPrinted>2010-05-12T05:35:40Z</cp:lastPrinted>
  <dcterms:created xsi:type="dcterms:W3CDTF">2003-03-27T14:48:40Z</dcterms:created>
  <dcterms:modified xsi:type="dcterms:W3CDTF">2010-05-12T05:49:42Z</dcterms:modified>
  <cp:category/>
  <cp:version/>
  <cp:contentType/>
  <cp:contentStatus/>
</cp:coreProperties>
</file>